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6\France espagne\"/>
    </mc:Choice>
  </mc:AlternateContent>
  <xr:revisionPtr revIDLastSave="0" documentId="13_ncr:1_{AC11186C-F547-4C8B-A100-D1919D187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ultes " sheetId="1" r:id="rId1"/>
    <sheet name="Enfants" sheetId="2" r:id="rId2"/>
  </sheets>
  <definedNames>
    <definedName name="A">Enfants!$M$80:$M$85</definedName>
    <definedName name="AJ">Enfants!$T$18</definedName>
    <definedName name="AJO">Enfants!$X$29:$X$30</definedName>
    <definedName name="AOV">Enfants!$T$19:$T$20</definedName>
    <definedName name="AVB">Enfants!$T$21:$T$22</definedName>
    <definedName name="Avenirs">Enfants!$N$6:$N$8</definedName>
    <definedName name="BJO">'Adultes '!$T$4:$T$6</definedName>
    <definedName name="catégorie">#REF!</definedName>
    <definedName name="E">Enfants!$M$88:$M$94</definedName>
    <definedName name="EJO">Enfants!$T$23:$T$24</definedName>
    <definedName name="Espoirs">Enfants!$N$10:$N$12</definedName>
    <definedName name="EVB">Enfants!$X$25:$X$26</definedName>
    <definedName name="EVM">Enfants!$X$34:$X$36</definedName>
    <definedName name="GOSBV">Enfants!$V$3:$V$10</definedName>
    <definedName name="Goshin">Enfants!$N$14:$N$15</definedName>
    <definedName name="GOVM">Enfants!$W$3:$W$7</definedName>
    <definedName name="MN">'Adultes '!$T$11:$T$12</definedName>
    <definedName name="open">'Adultes '!$Q$4:$Q$10</definedName>
    <definedName name="P">Enfants!$M$73:$M$77</definedName>
    <definedName name="PBJ">Enfants!$T$13:$T$15</definedName>
    <definedName name="PJO">Enfants!$T$16:$T$17</definedName>
    <definedName name="Pupilles">Enfants!$N$3:$N$4</definedName>
    <definedName name="VB">'Adultes '!$T$8:$T$9</definedName>
    <definedName name="_xlnm.Print_Area" localSheetId="0">'Adultes '!$A$1:$L$69</definedName>
    <definedName name="_xlnm.Print_Area" localSheetId="1">Enfants!$A$1:$L$66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29" i="2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9" i="1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N67" i="2"/>
  <c r="R29" i="2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29" i="1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29" i="2"/>
  <c r="P30" i="1" l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29" i="1"/>
  <c r="S55" i="2"/>
  <c r="S56" i="2"/>
  <c r="S57" i="2"/>
  <c r="S58" i="2"/>
  <c r="S59" i="2"/>
  <c r="S60" i="2"/>
  <c r="S61" i="2"/>
  <c r="S62" i="2"/>
  <c r="S63" i="2"/>
  <c r="S64" i="2"/>
  <c r="S65" i="2"/>
  <c r="S66" i="2"/>
  <c r="S30" i="2" l="1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29" i="2"/>
</calcChain>
</file>

<file path=xl/sharedStrings.xml><?xml version="1.0" encoding="utf-8"?>
<sst xmlns="http://schemas.openxmlformats.org/spreadsheetml/2006/main" count="290" uniqueCount="107">
  <si>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</si>
  <si>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</si>
  <si>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</si>
  <si>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</si>
  <si>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</si>
  <si>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</si>
  <si>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</si>
  <si>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</si>
  <si>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</si>
  <si>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</si>
  <si>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</si>
  <si>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</si>
  <si>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</si>
  <si>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</si>
  <si>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</si>
  <si>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</si>
  <si>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</si>
  <si>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</si>
  <si>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</si>
  <si>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</si>
  <si>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</si>
  <si>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</si>
  <si>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</si>
  <si>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</si>
  <si>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</si>
  <si>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</si>
  <si>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</si>
  <si>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</si>
  <si>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</si>
  <si>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</si>
  <si>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</si>
  <si>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</si>
  <si>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</si>
  <si>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</si>
  <si>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</si>
  <si>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</si>
  <si>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</si>
  <si>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</si>
  <si>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</si>
  <si>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</si>
  <si>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</si>
  <si>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</si>
  <si>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</si>
  <si>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Un compétiteur qui participe à plusieurs épreuves doit apparaitre sur plusieurs lignes. Une ligne par épreuve.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</si>
  <si>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</si>
  <si>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</si>
  <si>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</si>
  <si>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</si>
  <si>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</si>
  <si>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</si>
  <si>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</si>
  <si>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</si>
  <si>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</si>
  <si>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N°</t>
  </si>
  <si>
    <t>Equipier</t>
  </si>
  <si>
    <t>COUPE DE FRANCE</t>
  </si>
  <si>
    <t>Violette - Marron</t>
  </si>
  <si>
    <t>Pour les épreuves en couple, renseigner l'équipier dans la deuxième colonne.</t>
  </si>
  <si>
    <t>Pour les épreuves en couple, renseigner le numéro de l'équipier dans la deuxième colonne.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</si>
  <si>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</si>
  <si>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</si>
  <si>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</si>
  <si>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</si>
  <si>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</si>
  <si>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</si>
  <si>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</si>
  <si>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</si>
  <si>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</si>
  <si>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</si>
  <si>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</si>
  <si>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</si>
  <si>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</si>
  <si>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Blanche à Orange/Verte</t>
  </si>
  <si>
    <t>Goshin</t>
  </si>
  <si>
    <t>GOSBV</t>
  </si>
  <si>
    <t>GOVM</t>
  </si>
  <si>
    <t>Epreuve</t>
  </si>
  <si>
    <t>EN PREMIER INDIQUER L'EPREUVE. Un compétiteur qui participe à plusieurs épreuves doit apparaitre sur plusieurs lignes. Une ligne par épreuve.</t>
  </si>
  <si>
    <t>dont la licence FFKDA de la saison en cours.</t>
  </si>
  <si>
    <r>
      <t xml:space="preserve">dont la licence FFKDA de la saison en cours.  </t>
    </r>
    <r>
      <rPr>
        <b/>
        <sz val="10"/>
        <rFont val="Arial"/>
        <family val="2"/>
      </rPr>
      <t>Autorisation parentale obligatoire.</t>
    </r>
  </si>
  <si>
    <t>Noire</t>
  </si>
  <si>
    <t>Verte à Noire</t>
  </si>
  <si>
    <t>Violette - Noire</t>
  </si>
  <si>
    <t xml:space="preserve"> </t>
  </si>
  <si>
    <t>Garçon</t>
  </si>
  <si>
    <t>Fille</t>
  </si>
  <si>
    <t>Marron - CN 1dan (kata Equipe)</t>
  </si>
  <si>
    <t>Open (kata Equipe)</t>
  </si>
  <si>
    <r>
      <t xml:space="preserve">A RETOURNER </t>
    </r>
    <r>
      <rPr>
        <b/>
        <sz val="12"/>
        <color indexed="10"/>
        <rFont val="Arial"/>
        <family val="2"/>
      </rPr>
      <t>AVANT LE 15 novembre 2025</t>
    </r>
  </si>
  <si>
    <t>COUPE FRANCE Espagne</t>
  </si>
  <si>
    <t>31 janvier et 1er février 2026</t>
  </si>
  <si>
    <t>Clamart</t>
  </si>
  <si>
    <t>competitionntj@orange,fr</t>
  </si>
  <si>
    <r>
      <t xml:space="preserve">A RETOURNER </t>
    </r>
    <r>
      <rPr>
        <b/>
        <sz val="12"/>
        <color indexed="10"/>
        <rFont val="Arial"/>
        <family val="2"/>
      </rPr>
      <t>AVANT LE 15 novembre 2026</t>
    </r>
  </si>
  <si>
    <t>competitionntj@orange.fr</t>
  </si>
  <si>
    <t>Commission FFK NIHON TAI JITSU</t>
  </si>
  <si>
    <t>Benjamins 2014-2015</t>
  </si>
  <si>
    <t>Pupilles 2016-2017</t>
  </si>
  <si>
    <t>Minimes 2012-2013</t>
  </si>
  <si>
    <t>Cadets 2010-2011</t>
  </si>
  <si>
    <t>Juniors 2008-2009</t>
  </si>
  <si>
    <t>poids</t>
  </si>
  <si>
    <t>Catégorie (âge)</t>
  </si>
  <si>
    <t>Age</t>
  </si>
  <si>
    <t>Poids</t>
  </si>
  <si>
    <t>Kata équipe</t>
  </si>
  <si>
    <t>Expression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</si>
</sst>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0" xfId="0" applyFont="1" applyFill="1"/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0" fillId="2" borderId="9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0" borderId="0" xfId="0" applyFont="1"/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25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7" fillId="0" borderId="0" xfId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5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58874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440532</xdr:colOff>
      <xdr:row>1</xdr:row>
      <xdr:rowOff>107156</xdr:rowOff>
    </xdr:from>
    <xdr:to>
      <xdr:col>4</xdr:col>
      <xdr:colOff>307181</xdr:colOff>
      <xdr:row>6</xdr:row>
      <xdr:rowOff>69055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623A47-E6BD-E2AE-792A-8F7986C6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273844"/>
          <a:ext cx="1354930" cy="1354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6</xdr:row>
      <xdr:rowOff>58875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464343</xdr:colOff>
      <xdr:row>1</xdr:row>
      <xdr:rowOff>71437</xdr:rowOff>
    </xdr:from>
    <xdr:to>
      <xdr:col>4</xdr:col>
      <xdr:colOff>238125</xdr:colOff>
      <xdr:row>6</xdr:row>
      <xdr:rowOff>130969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F6651B-3545-669F-080A-679CC8C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562" y="238125"/>
          <a:ext cx="1452563" cy="1452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ntj@orange,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mpetitionntj@orange.fr" TargetMode="External"/><Relationship Id="rId1" Type="http://schemas.openxmlformats.org/officeDocument/2006/relationships/hyperlink" Target="mailto:inscr_cdf@efntj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N75"/>
  <sheetViews>
    <sheetView showGridLines="0" showRowColHeaders="0" tabSelected="1" zoomScale="80" zoomScaleNormal="80" workbookViewId="0">
      <selection activeCell="E10" sqref="E10:I10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5" style="1" bestFit="1" customWidth="1"/>
    <col min="7" max="7" width="11" style="1" bestFit="1" customWidth="1"/>
    <col min="8" max="8" width="24.42578125" style="1" customWidth="1"/>
    <col min="9" max="9" width="12.42578125" style="1" customWidth="1"/>
    <col min="10" max="10" width="25.42578125" style="1" customWidth="1"/>
    <col min="11" max="11" width="28.7109375" style="1" bestFit="1" customWidth="1"/>
    <col min="12" max="12" width="15" bestFit="1" customWidth="1"/>
    <col min="13" max="13" width="35.140625" customWidth="1"/>
    <col min="14" max="14" width="9" customWidth="1"/>
    <col min="15" max="15" width="11.42578125" style="33"/>
    <col min="16" max="16" width="22.28515625" style="33" bestFit="1" customWidth="1"/>
    <col min="17" max="17" width="11.42578125" style="33"/>
    <col min="18" max="21" width="11.42578125" style="4"/>
    <col min="22" max="22" width="23.7109375" style="4" bestFit="1" customWidth="1"/>
    <col min="23" max="31" width="11.42578125" style="4"/>
  </cols>
  <sheetData>
    <row r="1" spans="1:40" x14ac:dyDescent="0.2">
      <c r="M1" s="23"/>
      <c r="N1" s="23"/>
      <c r="O1" s="45"/>
      <c r="P1" s="45"/>
      <c r="Q1" s="45"/>
      <c r="R1" s="23"/>
      <c r="AF1" s="9"/>
      <c r="AG1" s="9"/>
      <c r="AH1" s="9"/>
      <c r="AI1" s="9"/>
      <c r="AJ1" s="9"/>
      <c r="AK1" s="9"/>
      <c r="AL1" s="9"/>
      <c r="AM1" s="9"/>
      <c r="AN1" s="9"/>
    </row>
    <row r="2" spans="1:40" ht="26.25" x14ac:dyDescent="0.4">
      <c r="J2" s="2" t="s">
        <v>89</v>
      </c>
      <c r="M2" s="23"/>
      <c r="N2" s="23"/>
      <c r="O2" s="45"/>
      <c r="P2" s="45"/>
      <c r="Q2" s="45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9"/>
      <c r="AG2" s="9"/>
      <c r="AH2" s="9"/>
      <c r="AI2" s="9"/>
      <c r="AJ2" s="9"/>
      <c r="AK2" s="9"/>
      <c r="AL2" s="9"/>
      <c r="AM2" s="9"/>
      <c r="AN2" s="9"/>
    </row>
    <row r="3" spans="1:40" ht="27.75" x14ac:dyDescent="0.4">
      <c r="E3" s="112" t="s">
        <v>0</v>
      </c>
      <c r="F3" s="112"/>
      <c r="G3" s="112"/>
      <c r="H3" s="112"/>
      <c r="J3" s="2" t="s">
        <v>1</v>
      </c>
      <c r="M3" s="4"/>
      <c r="N3" s="4"/>
      <c r="O3" s="45"/>
      <c r="P3" s="45"/>
      <c r="Q3" s="4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9"/>
      <c r="AG3" s="9"/>
      <c r="AH3" s="9"/>
      <c r="AI3" s="9"/>
      <c r="AJ3" s="9"/>
      <c r="AK3" s="9"/>
      <c r="AL3" s="9"/>
      <c r="AM3" s="9"/>
      <c r="AN3" s="9"/>
    </row>
    <row r="4" spans="1:40" ht="23.25" x14ac:dyDescent="0.35">
      <c r="J4" s="3" t="s">
        <v>2</v>
      </c>
      <c r="M4" s="4"/>
      <c r="N4" s="4" t="s">
        <v>3</v>
      </c>
      <c r="O4" s="45" t="s">
        <v>4</v>
      </c>
      <c r="P4" s="46" t="s">
        <v>5</v>
      </c>
      <c r="Q4" s="45" t="s">
        <v>46</v>
      </c>
      <c r="R4" s="46" t="s">
        <v>5</v>
      </c>
      <c r="S4" s="23"/>
      <c r="T4" s="45" t="s">
        <v>46</v>
      </c>
      <c r="U4" s="23"/>
      <c r="V4" s="46" t="s">
        <v>5</v>
      </c>
      <c r="W4" s="23" t="s">
        <v>59</v>
      </c>
      <c r="X4" s="23"/>
      <c r="Y4" s="23"/>
      <c r="Z4" s="23"/>
      <c r="AA4" s="23"/>
      <c r="AB4" s="23"/>
      <c r="AC4" s="23"/>
      <c r="AD4" s="23"/>
      <c r="AE4" s="23"/>
      <c r="AF4" s="9"/>
      <c r="AG4" s="9"/>
      <c r="AH4" s="9"/>
      <c r="AI4" s="9"/>
      <c r="AJ4" s="9"/>
      <c r="AK4" s="9"/>
      <c r="AL4" s="9"/>
      <c r="AM4" s="9"/>
      <c r="AN4" s="9"/>
    </row>
    <row r="5" spans="1:40" ht="15.75" x14ac:dyDescent="0.25">
      <c r="J5" s="5" t="s">
        <v>90</v>
      </c>
      <c r="M5" s="4"/>
      <c r="N5" s="4" t="s">
        <v>6</v>
      </c>
      <c r="O5" s="45"/>
      <c r="P5" s="46" t="s">
        <v>7</v>
      </c>
      <c r="Q5" s="45" t="s">
        <v>8</v>
      </c>
      <c r="R5" s="46" t="s">
        <v>5</v>
      </c>
      <c r="S5" s="23"/>
      <c r="T5" s="45" t="s">
        <v>8</v>
      </c>
      <c r="U5" s="23"/>
      <c r="V5" s="46" t="s">
        <v>7</v>
      </c>
      <c r="W5" s="23" t="s">
        <v>60</v>
      </c>
      <c r="X5" s="23"/>
      <c r="Y5" s="23"/>
      <c r="Z5" s="23"/>
      <c r="AA5" s="23"/>
      <c r="AB5" s="23"/>
      <c r="AC5" s="23"/>
      <c r="AD5" s="23"/>
      <c r="AE5" s="23"/>
      <c r="AF5" s="9"/>
      <c r="AG5" s="9"/>
      <c r="AH5" s="9"/>
      <c r="AI5" s="9"/>
      <c r="AJ5" s="9"/>
      <c r="AK5" s="9"/>
      <c r="AL5" s="9"/>
      <c r="AM5" s="9"/>
      <c r="AN5" s="9"/>
    </row>
    <row r="6" spans="1:40" ht="15.75" x14ac:dyDescent="0.25">
      <c r="J6" s="5" t="s">
        <v>91</v>
      </c>
      <c r="M6" s="4"/>
      <c r="N6" s="4"/>
      <c r="O6" s="45"/>
      <c r="P6" s="46" t="s">
        <v>9</v>
      </c>
      <c r="Q6" s="45" t="s">
        <v>10</v>
      </c>
      <c r="R6" s="46" t="s">
        <v>5</v>
      </c>
      <c r="S6" s="23"/>
      <c r="T6" s="45" t="s">
        <v>10</v>
      </c>
      <c r="U6" s="23"/>
      <c r="V6" s="46" t="s">
        <v>9</v>
      </c>
      <c r="W6" s="23" t="s">
        <v>61</v>
      </c>
      <c r="X6" s="23"/>
      <c r="Y6" s="23"/>
      <c r="Z6" s="23"/>
      <c r="AA6" s="23"/>
      <c r="AB6" s="23"/>
      <c r="AC6" s="23"/>
      <c r="AD6" s="23"/>
      <c r="AE6" s="23"/>
      <c r="AF6" s="9"/>
      <c r="AG6" s="9"/>
      <c r="AH6" s="9"/>
      <c r="AI6" s="9"/>
      <c r="AJ6" s="9"/>
      <c r="AK6" s="9"/>
      <c r="AL6" s="9"/>
      <c r="AM6" s="9"/>
      <c r="AN6" s="9"/>
    </row>
    <row r="7" spans="1:40" ht="15.75" x14ac:dyDescent="0.25">
      <c r="E7" s="113" t="s">
        <v>88</v>
      </c>
      <c r="F7" s="113"/>
      <c r="G7" s="113"/>
      <c r="H7" s="113"/>
      <c r="I7" s="113"/>
      <c r="J7" s="5"/>
      <c r="M7" s="4"/>
      <c r="N7" s="4"/>
      <c r="O7" s="45"/>
      <c r="P7" s="46" t="s">
        <v>86</v>
      </c>
      <c r="Q7" s="45" t="s">
        <v>45</v>
      </c>
      <c r="R7" s="46" t="s">
        <v>7</v>
      </c>
      <c r="S7" s="23"/>
      <c r="T7" s="23"/>
      <c r="U7" s="23"/>
      <c r="V7" s="46" t="s">
        <v>86</v>
      </c>
      <c r="W7" s="23" t="s">
        <v>61</v>
      </c>
      <c r="X7" s="23"/>
      <c r="Y7" s="23"/>
      <c r="Z7" s="23"/>
      <c r="AA7" s="23"/>
      <c r="AB7" s="23"/>
      <c r="AC7" s="23"/>
      <c r="AD7" s="23"/>
      <c r="AE7" s="23"/>
      <c r="AF7" s="9"/>
      <c r="AG7" s="9"/>
      <c r="AH7" s="9"/>
      <c r="AI7" s="9"/>
      <c r="AJ7" s="9"/>
      <c r="AK7" s="9"/>
      <c r="AL7" s="9"/>
      <c r="AM7" s="9"/>
      <c r="AN7" s="9"/>
    </row>
    <row r="8" spans="1:40" ht="15.75" x14ac:dyDescent="0.25">
      <c r="E8" s="113"/>
      <c r="F8" s="113"/>
      <c r="G8" s="113"/>
      <c r="H8" s="113"/>
      <c r="I8" s="113"/>
      <c r="J8" s="5"/>
      <c r="M8" s="4"/>
      <c r="N8" s="4"/>
      <c r="O8" s="45"/>
      <c r="P8" s="46" t="s">
        <v>87</v>
      </c>
      <c r="Q8" s="45" t="s">
        <v>47</v>
      </c>
      <c r="R8" s="46" t="s">
        <v>7</v>
      </c>
      <c r="S8" s="23"/>
      <c r="T8" s="45" t="s">
        <v>45</v>
      </c>
      <c r="U8" s="23"/>
      <c r="V8" s="46" t="s">
        <v>87</v>
      </c>
      <c r="W8" s="23" t="s">
        <v>62</v>
      </c>
      <c r="X8" s="23"/>
      <c r="Y8" s="23"/>
      <c r="Z8" s="23"/>
      <c r="AA8" s="23"/>
      <c r="AB8" s="23"/>
      <c r="AC8" s="23"/>
      <c r="AD8" s="23"/>
      <c r="AE8" s="23"/>
      <c r="AF8" s="9"/>
      <c r="AG8" s="9"/>
      <c r="AH8" s="9"/>
      <c r="AI8" s="9"/>
      <c r="AJ8" s="9"/>
      <c r="AK8" s="9"/>
      <c r="AL8" s="9"/>
      <c r="AM8" s="9"/>
      <c r="AN8" s="9"/>
    </row>
    <row r="9" spans="1:40" ht="15.75" x14ac:dyDescent="0.25">
      <c r="E9" s="113" t="s">
        <v>95</v>
      </c>
      <c r="F9" s="113"/>
      <c r="G9" s="113"/>
      <c r="H9" s="113"/>
      <c r="I9" s="113"/>
      <c r="M9" s="4"/>
      <c r="N9" s="4"/>
      <c r="O9" s="45"/>
      <c r="P9" s="46"/>
      <c r="Q9" s="45" t="s">
        <v>11</v>
      </c>
      <c r="R9" s="46" t="s">
        <v>86</v>
      </c>
      <c r="S9" s="23"/>
      <c r="T9" s="45" t="s">
        <v>47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9"/>
      <c r="AG9" s="9"/>
      <c r="AH9" s="9"/>
      <c r="AI9" s="9"/>
      <c r="AJ9" s="9"/>
      <c r="AK9" s="9"/>
      <c r="AL9" s="9"/>
      <c r="AM9" s="9"/>
      <c r="AN9" s="9"/>
    </row>
    <row r="10" spans="1:40" x14ac:dyDescent="0.2">
      <c r="E10" s="115" t="s">
        <v>92</v>
      </c>
      <c r="F10" s="115"/>
      <c r="G10" s="115"/>
      <c r="H10" s="115"/>
      <c r="I10" s="115"/>
      <c r="M10" s="4"/>
      <c r="N10" s="4"/>
      <c r="O10" s="45"/>
      <c r="P10" s="46"/>
      <c r="Q10" s="45" t="s">
        <v>48</v>
      </c>
      <c r="R10" s="46" t="s">
        <v>86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15.75" x14ac:dyDescent="0.25">
      <c r="C11" s="113"/>
      <c r="D11" s="113"/>
      <c r="E11" s="113"/>
      <c r="F11" s="113"/>
      <c r="G11" s="113"/>
      <c r="M11" s="4"/>
      <c r="N11" s="4"/>
      <c r="O11" s="104"/>
      <c r="P11" s="46"/>
      <c r="Q11" s="45"/>
      <c r="R11" s="23"/>
      <c r="S11" s="23"/>
      <c r="T11" s="45" t="s">
        <v>11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7" customFormat="1" ht="15.75" x14ac:dyDescent="0.25">
      <c r="A12" s="1"/>
      <c r="B12" s="1"/>
      <c r="C12" s="113"/>
      <c r="D12" s="113"/>
      <c r="E12" s="113"/>
      <c r="F12" s="113"/>
      <c r="G12" s="113"/>
      <c r="H12" s="1"/>
      <c r="I12" s="1"/>
      <c r="J12" s="1"/>
      <c r="K12" s="1"/>
      <c r="L12" s="6"/>
      <c r="M12" s="34"/>
      <c r="N12" s="34"/>
      <c r="O12" s="105"/>
      <c r="P12" s="45"/>
      <c r="Q12" s="24"/>
      <c r="R12" s="24"/>
      <c r="S12" s="24"/>
      <c r="T12" s="45" t="s">
        <v>48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1"/>
      <c r="L13" s="8"/>
      <c r="M13" s="4"/>
      <c r="N13" s="4"/>
      <c r="O13" s="45"/>
      <c r="P13" s="24"/>
      <c r="Q13" s="45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40" s="9" customFormat="1" x14ac:dyDescent="0.2">
      <c r="A14" s="1"/>
      <c r="B14" s="22" t="s">
        <v>78</v>
      </c>
      <c r="C14" s="1"/>
      <c r="D14" s="1"/>
      <c r="E14" s="1"/>
      <c r="F14" s="1"/>
      <c r="G14" s="1"/>
      <c r="H14" s="1"/>
      <c r="I14" s="1"/>
      <c r="J14" s="1"/>
      <c r="K14" s="1"/>
      <c r="L14" s="8"/>
      <c r="M14" s="4"/>
      <c r="N14" s="4"/>
      <c r="O14" s="45"/>
      <c r="P14" s="45"/>
      <c r="Q14" s="45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 s="4"/>
      <c r="N15" s="4"/>
      <c r="O15" s="45"/>
      <c r="P15" s="45"/>
      <c r="Q15" s="4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40" s="9" customFormat="1" x14ac:dyDescent="0.2">
      <c r="A16" s="1"/>
      <c r="B16" s="1"/>
      <c r="C16" s="10" t="s">
        <v>12</v>
      </c>
      <c r="D16" s="111"/>
      <c r="E16" s="111"/>
      <c r="F16" s="111"/>
      <c r="G16" s="10" t="s">
        <v>13</v>
      </c>
      <c r="H16" s="114"/>
      <c r="I16" s="114"/>
      <c r="J16" s="114"/>
      <c r="K16" s="1"/>
      <c r="L16"/>
      <c r="M16" s="23"/>
      <c r="N16" s="23"/>
      <c r="O16" s="45"/>
      <c r="P16" s="45"/>
      <c r="Q16" s="4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40" s="9" customFormat="1" x14ac:dyDescent="0.2">
      <c r="A17" s="1"/>
      <c r="B17" s="1"/>
      <c r="C17" s="43"/>
      <c r="D17" s="11"/>
      <c r="E17" s="11"/>
      <c r="F17" s="11"/>
      <c r="G17" s="11"/>
      <c r="H17" s="1"/>
      <c r="I17" s="1"/>
      <c r="J17" s="1"/>
      <c r="K17" s="1"/>
      <c r="L17"/>
      <c r="M17"/>
      <c r="N17"/>
      <c r="O17" s="45"/>
      <c r="P17" s="46"/>
      <c r="Q17" s="45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40" x14ac:dyDescent="0.2">
      <c r="C18" s="10" t="s">
        <v>14</v>
      </c>
      <c r="D18" s="111"/>
      <c r="E18" s="111"/>
      <c r="F18" s="111"/>
      <c r="G18" s="10" t="s">
        <v>15</v>
      </c>
      <c r="H18" s="116"/>
      <c r="I18" s="117"/>
      <c r="J18" s="117"/>
      <c r="O18" s="45"/>
      <c r="P18" s="45"/>
      <c r="Q18" s="4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9"/>
      <c r="AH18" s="9"/>
      <c r="AI18" s="9"/>
      <c r="AJ18" s="9"/>
      <c r="AK18" s="9"/>
      <c r="AL18" s="9"/>
      <c r="AM18" s="9"/>
      <c r="AN18" s="9"/>
    </row>
    <row r="19" spans="1:40" x14ac:dyDescent="0.2">
      <c r="C19" s="43"/>
      <c r="D19" s="11"/>
      <c r="E19" s="11"/>
      <c r="F19" s="11"/>
      <c r="G19" s="11"/>
      <c r="O19" s="45"/>
      <c r="P19" s="45"/>
      <c r="Q19" s="4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9"/>
      <c r="AH19" s="9"/>
      <c r="AI19" s="9"/>
      <c r="AJ19" s="9"/>
      <c r="AK19" s="9"/>
      <c r="AL19" s="9"/>
      <c r="AM19" s="9"/>
      <c r="AN19" s="9"/>
    </row>
    <row r="20" spans="1:40" x14ac:dyDescent="0.2">
      <c r="C20" s="10" t="s">
        <v>16</v>
      </c>
      <c r="D20" s="111"/>
      <c r="E20" s="111"/>
      <c r="F20" s="111"/>
      <c r="G20" s="11"/>
      <c r="O20" s="45"/>
      <c r="P20" s="45"/>
      <c r="Q20" s="45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9"/>
      <c r="AH20" s="9"/>
      <c r="AI20" s="9"/>
      <c r="AJ20" s="9"/>
      <c r="AK20" s="9"/>
      <c r="AL20" s="9"/>
      <c r="AM20" s="9"/>
      <c r="AN20" s="9"/>
    </row>
    <row r="21" spans="1:40" x14ac:dyDescent="0.2">
      <c r="C21" s="12"/>
      <c r="D21" s="12"/>
      <c r="E21" s="12"/>
      <c r="F21" s="12"/>
      <c r="G21" s="12"/>
      <c r="O21" s="45"/>
      <c r="P21" s="45"/>
      <c r="Q21" s="45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9"/>
      <c r="AH21" s="9"/>
      <c r="AI21" s="9"/>
      <c r="AJ21" s="9"/>
      <c r="AK21" s="9"/>
      <c r="AL21" s="9"/>
      <c r="AM21" s="9"/>
      <c r="AN21" s="9"/>
    </row>
    <row r="22" spans="1:40" ht="18" x14ac:dyDescent="0.25">
      <c r="B22" s="49" t="s">
        <v>43</v>
      </c>
      <c r="C22" s="12"/>
      <c r="D22" s="12"/>
      <c r="E22" s="12"/>
      <c r="F22" s="12"/>
      <c r="G22" s="12"/>
      <c r="O22" s="45"/>
      <c r="P22" s="45"/>
      <c r="Q22" s="4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9"/>
      <c r="AH22" s="9"/>
      <c r="AI22" s="9"/>
      <c r="AJ22" s="9"/>
      <c r="AK22" s="9"/>
      <c r="AL22" s="9"/>
      <c r="AM22" s="9"/>
      <c r="AN22" s="9"/>
    </row>
    <row r="23" spans="1:40" ht="18.75" thickBot="1" x14ac:dyDescent="0.3">
      <c r="B23" s="49" t="s">
        <v>57</v>
      </c>
      <c r="C23" s="12"/>
      <c r="D23" s="12"/>
      <c r="E23" s="12"/>
      <c r="F23" s="12"/>
      <c r="G23" s="12"/>
      <c r="J23" s="6"/>
      <c r="O23" s="45"/>
      <c r="P23" s="45"/>
      <c r="Q23" s="4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9"/>
      <c r="AH23" s="9"/>
      <c r="AI23" s="9"/>
      <c r="AJ23" s="9"/>
      <c r="AK23" s="9"/>
      <c r="AL23" s="9"/>
      <c r="AM23" s="9"/>
      <c r="AN23" s="9"/>
    </row>
    <row r="24" spans="1:40" ht="13.5" thickBot="1" x14ac:dyDescent="0.25">
      <c r="B24" s="32"/>
      <c r="D24" s="108" t="s">
        <v>76</v>
      </c>
      <c r="E24" s="109"/>
      <c r="F24" s="109"/>
      <c r="G24" s="110"/>
      <c r="O24" s="45"/>
      <c r="P24" s="45"/>
      <c r="Q24" s="45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9"/>
      <c r="AH24" s="9"/>
      <c r="AI24" s="9"/>
      <c r="AJ24" s="9"/>
      <c r="AK24" s="9"/>
      <c r="AL24" s="9"/>
      <c r="AM24" s="9"/>
      <c r="AN24" s="9"/>
    </row>
    <row r="25" spans="1:40" ht="13.5" thickBot="1" x14ac:dyDescent="0.25">
      <c r="A25" s="6"/>
      <c r="B25" s="35" t="s">
        <v>53</v>
      </c>
      <c r="C25" s="13" t="s">
        <v>54</v>
      </c>
      <c r="D25" s="13" t="s">
        <v>17</v>
      </c>
      <c r="E25" s="13" t="s">
        <v>18</v>
      </c>
      <c r="F25" s="13" t="s">
        <v>19</v>
      </c>
      <c r="G25" s="13" t="s">
        <v>20</v>
      </c>
      <c r="H25" s="13" t="s">
        <v>21</v>
      </c>
      <c r="I25" s="13" t="s">
        <v>22</v>
      </c>
      <c r="J25" s="13" t="s">
        <v>103</v>
      </c>
      <c r="K25" s="13" t="s">
        <v>104</v>
      </c>
      <c r="L25" s="13" t="s">
        <v>23</v>
      </c>
      <c r="M25" s="13" t="s">
        <v>24</v>
      </c>
      <c r="N25" s="14" t="s">
        <v>25</v>
      </c>
      <c r="O25" s="45"/>
      <c r="P25" s="45"/>
      <c r="Q25" s="4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9"/>
      <c r="AH25" s="9"/>
      <c r="AI25" s="9"/>
      <c r="AJ25" s="9"/>
      <c r="AK25" s="9"/>
      <c r="AL25" s="9"/>
      <c r="AM25" s="9"/>
      <c r="AN25" s="9"/>
    </row>
    <row r="26" spans="1:40" x14ac:dyDescent="0.2">
      <c r="A26" s="15" t="s">
        <v>26</v>
      </c>
      <c r="B26" s="97">
        <v>1</v>
      </c>
      <c r="C26" s="36"/>
      <c r="D26" s="16"/>
      <c r="E26" s="16"/>
      <c r="F26" s="16" t="s">
        <v>4</v>
      </c>
      <c r="G26" s="16"/>
      <c r="H26" s="16" t="s">
        <v>42</v>
      </c>
      <c r="I26" s="16">
        <v>12345622</v>
      </c>
      <c r="J26" s="16" t="s">
        <v>2</v>
      </c>
      <c r="K26" s="100">
        <v>52</v>
      </c>
      <c r="L26" s="16" t="s">
        <v>47</v>
      </c>
      <c r="M26" s="16" t="s">
        <v>28</v>
      </c>
      <c r="N26" s="17" t="s">
        <v>3</v>
      </c>
      <c r="O26" s="45"/>
      <c r="P26" s="45"/>
      <c r="Q26" s="45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9"/>
      <c r="AH26" s="9"/>
      <c r="AI26" s="9"/>
      <c r="AJ26" s="9"/>
      <c r="AK26" s="9"/>
      <c r="AL26" s="9"/>
      <c r="AM26" s="9"/>
      <c r="AN26" s="9"/>
    </row>
    <row r="27" spans="1:40" x14ac:dyDescent="0.2">
      <c r="A27" s="15" t="s">
        <v>26</v>
      </c>
      <c r="B27" s="98">
        <v>2</v>
      </c>
      <c r="C27" s="37">
        <v>3</v>
      </c>
      <c r="D27" s="18"/>
      <c r="E27" s="18"/>
      <c r="F27" s="18"/>
      <c r="G27" s="18" t="s">
        <v>4</v>
      </c>
      <c r="H27" s="18" t="s">
        <v>44</v>
      </c>
      <c r="I27" s="18">
        <v>12345621</v>
      </c>
      <c r="J27" s="18" t="s">
        <v>2</v>
      </c>
      <c r="K27" s="101">
        <v>80</v>
      </c>
      <c r="L27" s="18" t="s">
        <v>45</v>
      </c>
      <c r="M27" s="18" t="s">
        <v>28</v>
      </c>
      <c r="N27" s="19" t="s">
        <v>3</v>
      </c>
      <c r="O27" s="45"/>
      <c r="P27" s="45"/>
      <c r="Q27" s="45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9"/>
      <c r="AH27" s="9"/>
      <c r="AI27" s="9"/>
      <c r="AJ27" s="9"/>
      <c r="AK27" s="9"/>
      <c r="AL27" s="9"/>
      <c r="AM27" s="9"/>
      <c r="AN27" s="9"/>
    </row>
    <row r="28" spans="1:40" ht="13.5" thickBot="1" x14ac:dyDescent="0.25">
      <c r="A28" s="15" t="s">
        <v>26</v>
      </c>
      <c r="B28" s="99">
        <v>3</v>
      </c>
      <c r="C28" s="38">
        <v>2</v>
      </c>
      <c r="D28" s="20"/>
      <c r="E28" s="20"/>
      <c r="F28" s="20"/>
      <c r="G28" s="20" t="s">
        <v>4</v>
      </c>
      <c r="H28" s="20" t="s">
        <v>42</v>
      </c>
      <c r="I28" s="20">
        <v>12345622</v>
      </c>
      <c r="J28" s="20" t="s">
        <v>2</v>
      </c>
      <c r="K28" s="102">
        <v>75</v>
      </c>
      <c r="L28" s="20" t="s">
        <v>47</v>
      </c>
      <c r="M28" s="20" t="s">
        <v>28</v>
      </c>
      <c r="N28" s="21" t="s">
        <v>3</v>
      </c>
      <c r="O28" s="23"/>
      <c r="P28" s="45"/>
      <c r="Q28" s="23"/>
      <c r="R28" s="45"/>
      <c r="S28" s="45"/>
      <c r="T28" s="45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9"/>
      <c r="AH28" s="9"/>
      <c r="AI28" s="9"/>
      <c r="AJ28" s="9"/>
      <c r="AK28" s="9"/>
      <c r="AL28" s="9"/>
      <c r="AM28" s="9"/>
      <c r="AN28" s="9"/>
    </row>
    <row r="29" spans="1:40" x14ac:dyDescent="0.2">
      <c r="B29" s="106">
        <v>1</v>
      </c>
      <c r="C29" s="88"/>
      <c r="D29" s="88"/>
      <c r="E29" s="88"/>
      <c r="F29" s="88"/>
      <c r="G29" s="88"/>
      <c r="H29" s="88"/>
      <c r="I29" s="88"/>
      <c r="J29" s="89"/>
      <c r="K29" s="89"/>
      <c r="L29" s="88"/>
      <c r="M29" s="89"/>
      <c r="N29" s="93"/>
      <c r="O29" s="23">
        <f>COUNTIFS(D29:G29,"oui")</f>
        <v>0</v>
      </c>
      <c r="P29" s="23" t="e">
        <f>VLOOKUP(K29,$V$4:$W$8,2,)</f>
        <v>#N/A</v>
      </c>
      <c r="Q29" s="23" t="e">
        <f>VLOOKUP(L29,$Q$4:$R$10,2,)</f>
        <v>#N/A</v>
      </c>
      <c r="R29" s="45"/>
      <c r="S29" s="45"/>
      <c r="T29" s="45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9"/>
      <c r="AH29" s="9"/>
      <c r="AI29" s="9"/>
      <c r="AJ29" s="9"/>
      <c r="AK29" s="9"/>
      <c r="AL29" s="9"/>
      <c r="AM29" s="9"/>
      <c r="AN29" s="9"/>
    </row>
    <row r="30" spans="1:40" x14ac:dyDescent="0.2">
      <c r="B30" s="39">
        <v>2</v>
      </c>
      <c r="C30" s="27"/>
      <c r="D30" s="25"/>
      <c r="E30" s="27"/>
      <c r="F30" s="27"/>
      <c r="G30" s="27"/>
      <c r="H30" s="27"/>
      <c r="I30" s="27"/>
      <c r="J30" s="42"/>
      <c r="K30" s="42"/>
      <c r="L30" s="25"/>
      <c r="M30" s="29"/>
      <c r="N30" s="28"/>
      <c r="O30" s="23">
        <f t="shared" ref="O30:O66" si="0">COUNTIFS(D30:G30,"oui")</f>
        <v>0</v>
      </c>
      <c r="P30" s="23" t="e">
        <f t="shared" ref="P30:P66" si="1">VLOOKUP(K30,$V$4:$W$8,2,)</f>
        <v>#N/A</v>
      </c>
      <c r="Q30" s="23" t="e">
        <f t="shared" ref="Q30:Q66" si="2">VLOOKUP(L30,$Q$4:$R$10,2,)</f>
        <v>#N/A</v>
      </c>
      <c r="R30" s="45"/>
      <c r="S30" s="45"/>
      <c r="T30" s="45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9"/>
      <c r="AH30" s="9"/>
      <c r="AI30" s="9"/>
      <c r="AJ30" s="9"/>
      <c r="AK30" s="9"/>
      <c r="AL30" s="9"/>
      <c r="AM30" s="9"/>
      <c r="AN30" s="9"/>
    </row>
    <row r="31" spans="1:40" x14ac:dyDescent="0.2">
      <c r="B31" s="39">
        <v>3</v>
      </c>
      <c r="C31" s="27"/>
      <c r="D31" s="25"/>
      <c r="E31" s="27"/>
      <c r="F31" s="27"/>
      <c r="G31" s="27"/>
      <c r="H31" s="29"/>
      <c r="I31" s="29"/>
      <c r="J31" s="42"/>
      <c r="K31" s="42"/>
      <c r="L31" s="25"/>
      <c r="M31" s="29"/>
      <c r="N31" s="28"/>
      <c r="O31" s="23">
        <f t="shared" si="0"/>
        <v>0</v>
      </c>
      <c r="P31" s="23" t="e">
        <f t="shared" si="1"/>
        <v>#N/A</v>
      </c>
      <c r="Q31" s="23" t="e">
        <f t="shared" si="2"/>
        <v>#N/A</v>
      </c>
      <c r="R31" s="45"/>
      <c r="S31" s="45"/>
      <c r="T31" s="4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9"/>
      <c r="AH31" s="9"/>
      <c r="AI31" s="9"/>
      <c r="AJ31" s="9"/>
      <c r="AK31" s="9"/>
      <c r="AL31" s="9"/>
      <c r="AM31" s="9"/>
      <c r="AN31" s="9"/>
    </row>
    <row r="32" spans="1:40" x14ac:dyDescent="0.2">
      <c r="B32" s="39">
        <v>4</v>
      </c>
      <c r="C32" s="27"/>
      <c r="D32" s="25"/>
      <c r="E32" s="27"/>
      <c r="F32" s="27"/>
      <c r="G32" s="27"/>
      <c r="H32" s="27"/>
      <c r="I32" s="27"/>
      <c r="J32" s="42"/>
      <c r="K32" s="42"/>
      <c r="L32" s="25"/>
      <c r="M32" s="27"/>
      <c r="N32" s="28"/>
      <c r="O32" s="23">
        <f t="shared" si="0"/>
        <v>0</v>
      </c>
      <c r="P32" s="23" t="e">
        <f t="shared" si="1"/>
        <v>#N/A</v>
      </c>
      <c r="Q32" s="23" t="e">
        <f t="shared" si="2"/>
        <v>#N/A</v>
      </c>
      <c r="R32" s="45"/>
      <c r="S32" s="45"/>
      <c r="T32" s="45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9"/>
      <c r="AH32" s="9"/>
      <c r="AI32" s="9"/>
      <c r="AJ32" s="9"/>
      <c r="AK32" s="9"/>
      <c r="AL32" s="9"/>
      <c r="AM32" s="9"/>
      <c r="AN32" s="9"/>
    </row>
    <row r="33" spans="2:40" x14ac:dyDescent="0.2">
      <c r="B33" s="39">
        <v>5</v>
      </c>
      <c r="C33" s="27"/>
      <c r="D33" s="25"/>
      <c r="E33" s="27"/>
      <c r="F33" s="27"/>
      <c r="G33" s="27"/>
      <c r="H33" s="27"/>
      <c r="I33" s="27"/>
      <c r="J33" s="42"/>
      <c r="K33" s="42"/>
      <c r="L33" s="25"/>
      <c r="M33" s="27"/>
      <c r="N33" s="28"/>
      <c r="O33" s="23">
        <f t="shared" si="0"/>
        <v>0</v>
      </c>
      <c r="P33" s="23" t="e">
        <f t="shared" si="1"/>
        <v>#N/A</v>
      </c>
      <c r="Q33" s="23" t="e">
        <f t="shared" si="2"/>
        <v>#N/A</v>
      </c>
      <c r="R33" s="45"/>
      <c r="S33" s="45"/>
      <c r="T33" s="45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9"/>
      <c r="AH33" s="9"/>
      <c r="AI33" s="9"/>
      <c r="AJ33" s="9"/>
      <c r="AK33" s="9"/>
      <c r="AL33" s="9"/>
      <c r="AM33" s="9"/>
      <c r="AN33" s="9"/>
    </row>
    <row r="34" spans="2:40" x14ac:dyDescent="0.2">
      <c r="B34" s="39">
        <v>6</v>
      </c>
      <c r="C34" s="27"/>
      <c r="D34" s="25"/>
      <c r="E34" s="27"/>
      <c r="F34" s="27"/>
      <c r="G34" s="27"/>
      <c r="H34" s="27"/>
      <c r="I34" s="27"/>
      <c r="J34" s="42"/>
      <c r="K34" s="42"/>
      <c r="L34" s="25"/>
      <c r="M34" s="27"/>
      <c r="N34" s="28"/>
      <c r="O34" s="23">
        <f t="shared" si="0"/>
        <v>0</v>
      </c>
      <c r="P34" s="23" t="e">
        <f t="shared" si="1"/>
        <v>#N/A</v>
      </c>
      <c r="Q34" s="23" t="e">
        <f t="shared" si="2"/>
        <v>#N/A</v>
      </c>
      <c r="R34" s="45"/>
      <c r="S34" s="45"/>
      <c r="T34" s="45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9"/>
      <c r="AH34" s="9"/>
      <c r="AI34" s="9"/>
      <c r="AJ34" s="9"/>
      <c r="AK34" s="9"/>
      <c r="AL34" s="9"/>
      <c r="AM34" s="9"/>
      <c r="AN34" s="9"/>
    </row>
    <row r="35" spans="2:40" x14ac:dyDescent="0.2">
      <c r="B35" s="39">
        <v>7</v>
      </c>
      <c r="C35" s="27"/>
      <c r="D35" s="25"/>
      <c r="E35" s="27"/>
      <c r="F35" s="27"/>
      <c r="G35" s="27"/>
      <c r="H35" s="27"/>
      <c r="I35" s="27"/>
      <c r="J35" s="42"/>
      <c r="K35" s="42"/>
      <c r="L35" s="25"/>
      <c r="M35" s="27"/>
      <c r="N35" s="28"/>
      <c r="O35" s="23">
        <f t="shared" si="0"/>
        <v>0</v>
      </c>
      <c r="P35" s="23" t="e">
        <f t="shared" si="1"/>
        <v>#N/A</v>
      </c>
      <c r="Q35" s="23" t="e">
        <f t="shared" si="2"/>
        <v>#N/A</v>
      </c>
      <c r="R35" s="45"/>
      <c r="S35" s="45"/>
      <c r="T35" s="4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9"/>
      <c r="AH35" s="9"/>
      <c r="AI35" s="9"/>
      <c r="AJ35" s="9"/>
      <c r="AK35" s="9"/>
      <c r="AL35" s="9"/>
      <c r="AM35" s="9"/>
      <c r="AN35" s="9"/>
    </row>
    <row r="36" spans="2:40" x14ac:dyDescent="0.2">
      <c r="B36" s="39">
        <v>8</v>
      </c>
      <c r="C36" s="27"/>
      <c r="D36" s="25"/>
      <c r="E36" s="27"/>
      <c r="F36" s="27"/>
      <c r="G36" s="27"/>
      <c r="H36" s="27"/>
      <c r="I36" s="27"/>
      <c r="J36" s="42"/>
      <c r="K36" s="42"/>
      <c r="L36" s="25"/>
      <c r="M36" s="27"/>
      <c r="N36" s="28"/>
      <c r="O36" s="23">
        <f t="shared" si="0"/>
        <v>0</v>
      </c>
      <c r="P36" s="23" t="e">
        <f t="shared" si="1"/>
        <v>#N/A</v>
      </c>
      <c r="Q36" s="23" t="e">
        <f t="shared" si="2"/>
        <v>#N/A</v>
      </c>
      <c r="R36" s="45"/>
      <c r="S36" s="45"/>
      <c r="T36" s="45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9"/>
      <c r="AH36" s="9"/>
      <c r="AI36" s="9"/>
      <c r="AJ36" s="9"/>
      <c r="AK36" s="9"/>
      <c r="AL36" s="9"/>
      <c r="AM36" s="9"/>
      <c r="AN36" s="9"/>
    </row>
    <row r="37" spans="2:40" x14ac:dyDescent="0.2">
      <c r="B37" s="39">
        <v>9</v>
      </c>
      <c r="C37" s="27"/>
      <c r="D37" s="25"/>
      <c r="E37" s="27"/>
      <c r="F37" s="27"/>
      <c r="G37" s="27"/>
      <c r="H37" s="27"/>
      <c r="I37" s="27"/>
      <c r="J37" s="42"/>
      <c r="K37" s="42"/>
      <c r="L37" s="25"/>
      <c r="M37" s="27"/>
      <c r="N37" s="28"/>
      <c r="O37" s="23">
        <f t="shared" si="0"/>
        <v>0</v>
      </c>
      <c r="P37" s="23" t="e">
        <f t="shared" si="1"/>
        <v>#N/A</v>
      </c>
      <c r="Q37" s="23" t="e">
        <f t="shared" si="2"/>
        <v>#N/A</v>
      </c>
      <c r="R37" s="45"/>
      <c r="S37" s="45"/>
      <c r="T37" s="45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9"/>
      <c r="AH37" s="9"/>
      <c r="AI37" s="9"/>
      <c r="AJ37" s="9"/>
      <c r="AK37" s="9"/>
      <c r="AL37" s="9"/>
      <c r="AM37" s="9"/>
      <c r="AN37" s="9"/>
    </row>
    <row r="38" spans="2:40" x14ac:dyDescent="0.2">
      <c r="B38" s="39">
        <v>10</v>
      </c>
      <c r="C38" s="27"/>
      <c r="D38" s="25"/>
      <c r="E38" s="27"/>
      <c r="F38" s="27"/>
      <c r="G38" s="27"/>
      <c r="H38" s="27"/>
      <c r="I38" s="27"/>
      <c r="J38" s="42"/>
      <c r="K38" s="42"/>
      <c r="L38" s="25"/>
      <c r="M38" s="27"/>
      <c r="N38" s="28"/>
      <c r="O38" s="23">
        <f t="shared" si="0"/>
        <v>0</v>
      </c>
      <c r="P38" s="23" t="e">
        <f t="shared" si="1"/>
        <v>#N/A</v>
      </c>
      <c r="Q38" s="23" t="e">
        <f t="shared" si="2"/>
        <v>#N/A</v>
      </c>
      <c r="R38" s="45"/>
      <c r="S38" s="45"/>
      <c r="T38" s="45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9"/>
      <c r="AH38" s="9"/>
      <c r="AI38" s="9"/>
      <c r="AJ38" s="9"/>
      <c r="AK38" s="9"/>
      <c r="AL38" s="9"/>
      <c r="AM38" s="9"/>
      <c r="AN38" s="9"/>
    </row>
    <row r="39" spans="2:40" x14ac:dyDescent="0.2">
      <c r="B39" s="39">
        <v>11</v>
      </c>
      <c r="C39" s="27"/>
      <c r="D39" s="25"/>
      <c r="E39" s="27"/>
      <c r="F39" s="27"/>
      <c r="G39" s="27"/>
      <c r="H39" s="27"/>
      <c r="I39" s="27"/>
      <c r="J39" s="42"/>
      <c r="K39" s="42"/>
      <c r="L39" s="25"/>
      <c r="M39" s="27"/>
      <c r="N39" s="28"/>
      <c r="O39" s="23">
        <f t="shared" si="0"/>
        <v>0</v>
      </c>
      <c r="P39" s="23" t="e">
        <f t="shared" si="1"/>
        <v>#N/A</v>
      </c>
      <c r="Q39" s="23" t="e">
        <f t="shared" si="2"/>
        <v>#N/A</v>
      </c>
      <c r="R39" s="45"/>
      <c r="S39" s="45"/>
      <c r="T39" s="4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9"/>
      <c r="AH39" s="9"/>
      <c r="AI39" s="9"/>
      <c r="AJ39" s="9"/>
      <c r="AK39" s="9"/>
      <c r="AL39" s="9"/>
      <c r="AM39" s="9"/>
      <c r="AN39" s="9"/>
    </row>
    <row r="40" spans="2:40" x14ac:dyDescent="0.2">
      <c r="B40" s="39">
        <v>12</v>
      </c>
      <c r="C40" s="27"/>
      <c r="D40" s="25"/>
      <c r="E40" s="27"/>
      <c r="F40" s="27"/>
      <c r="G40" s="27"/>
      <c r="H40" s="27"/>
      <c r="I40" s="27"/>
      <c r="J40" s="42"/>
      <c r="K40" s="42"/>
      <c r="L40" s="25"/>
      <c r="M40" s="27"/>
      <c r="N40" s="28"/>
      <c r="O40" s="23">
        <f t="shared" si="0"/>
        <v>0</v>
      </c>
      <c r="P40" s="23" t="e">
        <f t="shared" si="1"/>
        <v>#N/A</v>
      </c>
      <c r="Q40" s="23" t="e">
        <f t="shared" si="2"/>
        <v>#N/A</v>
      </c>
      <c r="R40" s="45"/>
      <c r="S40" s="45"/>
      <c r="T40" s="45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9"/>
      <c r="AH40" s="9"/>
      <c r="AI40" s="9"/>
      <c r="AJ40" s="9"/>
      <c r="AK40" s="9"/>
      <c r="AL40" s="9"/>
      <c r="AM40" s="9"/>
      <c r="AN40" s="9"/>
    </row>
    <row r="41" spans="2:40" x14ac:dyDescent="0.2">
      <c r="B41" s="39">
        <v>13</v>
      </c>
      <c r="C41" s="27"/>
      <c r="D41" s="25"/>
      <c r="E41" s="27"/>
      <c r="F41" s="27"/>
      <c r="G41" s="27"/>
      <c r="H41" s="27"/>
      <c r="I41" s="27"/>
      <c r="J41" s="42"/>
      <c r="K41" s="42"/>
      <c r="L41" s="25"/>
      <c r="M41" s="27"/>
      <c r="N41" s="28"/>
      <c r="O41" s="23">
        <f t="shared" si="0"/>
        <v>0</v>
      </c>
      <c r="P41" s="23" t="e">
        <f t="shared" si="1"/>
        <v>#N/A</v>
      </c>
      <c r="Q41" s="23" t="e">
        <f t="shared" si="2"/>
        <v>#N/A</v>
      </c>
      <c r="R41" s="45"/>
      <c r="S41" s="45"/>
      <c r="T41" s="45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40" x14ac:dyDescent="0.2">
      <c r="B42" s="39">
        <v>14</v>
      </c>
      <c r="C42" s="27"/>
      <c r="D42" s="25"/>
      <c r="E42" s="27"/>
      <c r="F42" s="27"/>
      <c r="G42" s="27"/>
      <c r="H42" s="27"/>
      <c r="I42" s="27"/>
      <c r="J42" s="42"/>
      <c r="K42" s="42"/>
      <c r="L42" s="25"/>
      <c r="M42" s="27"/>
      <c r="N42" s="28"/>
      <c r="O42" s="23">
        <f t="shared" si="0"/>
        <v>0</v>
      </c>
      <c r="P42" s="23" t="e">
        <f t="shared" si="1"/>
        <v>#N/A</v>
      </c>
      <c r="Q42" s="23" t="e">
        <f t="shared" si="2"/>
        <v>#N/A</v>
      </c>
      <c r="R42" s="45"/>
      <c r="S42" s="45"/>
      <c r="T42" s="45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2:40" x14ac:dyDescent="0.2">
      <c r="B43" s="39">
        <v>15</v>
      </c>
      <c r="C43" s="27"/>
      <c r="D43" s="25"/>
      <c r="E43" s="27"/>
      <c r="F43" s="27"/>
      <c r="G43" s="27"/>
      <c r="H43" s="27"/>
      <c r="I43" s="27"/>
      <c r="J43" s="42"/>
      <c r="K43" s="42"/>
      <c r="L43" s="25"/>
      <c r="M43" s="27"/>
      <c r="N43" s="28"/>
      <c r="O43" s="23">
        <f t="shared" si="0"/>
        <v>0</v>
      </c>
      <c r="P43" s="23" t="e">
        <f t="shared" si="1"/>
        <v>#N/A</v>
      </c>
      <c r="Q43" s="23" t="e">
        <f t="shared" si="2"/>
        <v>#N/A</v>
      </c>
      <c r="R43" s="45"/>
      <c r="S43" s="45"/>
      <c r="T43" s="4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2:40" x14ac:dyDescent="0.2">
      <c r="B44" s="39">
        <v>16</v>
      </c>
      <c r="C44" s="27"/>
      <c r="D44" s="25"/>
      <c r="E44" s="27"/>
      <c r="F44" s="27"/>
      <c r="G44" s="27"/>
      <c r="H44" s="27"/>
      <c r="I44" s="27"/>
      <c r="J44" s="42"/>
      <c r="K44" s="42"/>
      <c r="L44" s="25"/>
      <c r="M44" s="27"/>
      <c r="N44" s="28"/>
      <c r="O44" s="23">
        <f t="shared" si="0"/>
        <v>0</v>
      </c>
      <c r="P44" s="23" t="e">
        <f t="shared" si="1"/>
        <v>#N/A</v>
      </c>
      <c r="Q44" s="23" t="e">
        <f t="shared" si="2"/>
        <v>#N/A</v>
      </c>
      <c r="R44" s="45"/>
      <c r="S44" s="45"/>
      <c r="T44" s="45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2:40" x14ac:dyDescent="0.2">
      <c r="B45" s="39">
        <v>17</v>
      </c>
      <c r="C45" s="27"/>
      <c r="D45" s="25"/>
      <c r="E45" s="27"/>
      <c r="F45" s="27"/>
      <c r="G45" s="27"/>
      <c r="H45" s="27"/>
      <c r="I45" s="27"/>
      <c r="J45" s="42"/>
      <c r="K45" s="42"/>
      <c r="L45" s="25"/>
      <c r="M45" s="27"/>
      <c r="N45" s="28"/>
      <c r="O45" s="23">
        <f t="shared" si="0"/>
        <v>0</v>
      </c>
      <c r="P45" s="23" t="e">
        <f t="shared" si="1"/>
        <v>#N/A</v>
      </c>
      <c r="Q45" s="23" t="e">
        <f t="shared" si="2"/>
        <v>#N/A</v>
      </c>
      <c r="R45" s="45"/>
      <c r="S45" s="45"/>
      <c r="T45" s="45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2:40" x14ac:dyDescent="0.2">
      <c r="B46" s="39">
        <v>18</v>
      </c>
      <c r="C46" s="27"/>
      <c r="D46" s="25"/>
      <c r="E46" s="27"/>
      <c r="F46" s="27"/>
      <c r="G46" s="27"/>
      <c r="H46" s="27"/>
      <c r="I46" s="27"/>
      <c r="J46" s="42"/>
      <c r="K46" s="42"/>
      <c r="L46" s="25"/>
      <c r="M46" s="27"/>
      <c r="N46" s="28"/>
      <c r="O46" s="23">
        <f t="shared" si="0"/>
        <v>0</v>
      </c>
      <c r="P46" s="23" t="e">
        <f t="shared" si="1"/>
        <v>#N/A</v>
      </c>
      <c r="Q46" s="23" t="e">
        <f t="shared" si="2"/>
        <v>#N/A</v>
      </c>
      <c r="R46" s="45"/>
      <c r="S46" s="45"/>
      <c r="T46" s="45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2:40" x14ac:dyDescent="0.2">
      <c r="B47" s="39">
        <v>19</v>
      </c>
      <c r="C47" s="27"/>
      <c r="D47" s="25"/>
      <c r="E47" s="27"/>
      <c r="F47" s="27"/>
      <c r="G47" s="27"/>
      <c r="H47" s="27"/>
      <c r="I47" s="27"/>
      <c r="J47" s="42"/>
      <c r="K47" s="42"/>
      <c r="L47" s="25"/>
      <c r="M47" s="27"/>
      <c r="N47" s="28"/>
      <c r="O47" s="23">
        <f t="shared" si="0"/>
        <v>0</v>
      </c>
      <c r="P47" s="23" t="e">
        <f t="shared" si="1"/>
        <v>#N/A</v>
      </c>
      <c r="Q47" s="23" t="e">
        <f t="shared" si="2"/>
        <v>#N/A</v>
      </c>
      <c r="R47" s="45"/>
      <c r="S47" s="45"/>
      <c r="T47" s="45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2:40" x14ac:dyDescent="0.2">
      <c r="B48" s="39">
        <v>20</v>
      </c>
      <c r="C48" s="27"/>
      <c r="D48" s="25"/>
      <c r="E48" s="27"/>
      <c r="F48" s="27"/>
      <c r="G48" s="27"/>
      <c r="H48" s="27"/>
      <c r="I48" s="27"/>
      <c r="J48" s="42"/>
      <c r="K48" s="42"/>
      <c r="L48" s="25"/>
      <c r="M48" s="27"/>
      <c r="N48" s="28"/>
      <c r="O48" s="23">
        <f t="shared" si="0"/>
        <v>0</v>
      </c>
      <c r="P48" s="23" t="e">
        <f t="shared" si="1"/>
        <v>#N/A</v>
      </c>
      <c r="Q48" s="23" t="e">
        <f t="shared" si="2"/>
        <v>#N/A</v>
      </c>
      <c r="R48" s="45"/>
      <c r="S48" s="45"/>
      <c r="T48" s="45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2:32" x14ac:dyDescent="0.2">
      <c r="B49" s="39">
        <v>21</v>
      </c>
      <c r="C49" s="27"/>
      <c r="D49" s="25"/>
      <c r="E49" s="27"/>
      <c r="F49" s="27"/>
      <c r="G49" s="27"/>
      <c r="H49" s="27"/>
      <c r="I49" s="27"/>
      <c r="J49" s="42"/>
      <c r="K49" s="42"/>
      <c r="L49" s="25"/>
      <c r="M49" s="27"/>
      <c r="N49" s="28"/>
      <c r="O49" s="23">
        <f t="shared" si="0"/>
        <v>0</v>
      </c>
      <c r="P49" s="23" t="e">
        <f t="shared" si="1"/>
        <v>#N/A</v>
      </c>
      <c r="Q49" s="23" t="e">
        <f t="shared" si="2"/>
        <v>#N/A</v>
      </c>
      <c r="R49" s="45"/>
      <c r="S49" s="45"/>
      <c r="T49" s="45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2:32" x14ac:dyDescent="0.2">
      <c r="B50" s="39">
        <v>22</v>
      </c>
      <c r="C50" s="27"/>
      <c r="D50" s="25"/>
      <c r="E50" s="27"/>
      <c r="F50" s="27"/>
      <c r="G50" s="27"/>
      <c r="H50" s="27"/>
      <c r="I50" s="27"/>
      <c r="J50" s="42"/>
      <c r="K50" s="42"/>
      <c r="L50" s="25"/>
      <c r="M50" s="27"/>
      <c r="N50" s="28"/>
      <c r="O50" s="23">
        <f t="shared" si="0"/>
        <v>0</v>
      </c>
      <c r="P50" s="23" t="e">
        <f t="shared" si="1"/>
        <v>#N/A</v>
      </c>
      <c r="Q50" s="23" t="e">
        <f t="shared" si="2"/>
        <v>#N/A</v>
      </c>
      <c r="R50" s="45"/>
      <c r="S50" s="45"/>
      <c r="T50" s="45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2:32" x14ac:dyDescent="0.2">
      <c r="B51" s="39">
        <v>23</v>
      </c>
      <c r="C51" s="27"/>
      <c r="D51" s="25"/>
      <c r="E51" s="27"/>
      <c r="F51" s="27"/>
      <c r="G51" s="27"/>
      <c r="H51" s="27"/>
      <c r="I51" s="27"/>
      <c r="J51" s="42"/>
      <c r="K51" s="42"/>
      <c r="L51" s="25"/>
      <c r="M51" s="27"/>
      <c r="N51" s="28"/>
      <c r="O51" s="23">
        <f t="shared" si="0"/>
        <v>0</v>
      </c>
      <c r="P51" s="23" t="e">
        <f t="shared" si="1"/>
        <v>#N/A</v>
      </c>
      <c r="Q51" s="23" t="e">
        <f t="shared" si="2"/>
        <v>#N/A</v>
      </c>
      <c r="R51" s="45"/>
      <c r="S51" s="45"/>
      <c r="T51" s="45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2:32" x14ac:dyDescent="0.2">
      <c r="B52" s="39">
        <v>24</v>
      </c>
      <c r="C52" s="27"/>
      <c r="D52" s="25"/>
      <c r="E52" s="27"/>
      <c r="F52" s="27"/>
      <c r="G52" s="27"/>
      <c r="H52" s="27"/>
      <c r="I52" s="27"/>
      <c r="J52" s="42"/>
      <c r="K52" s="42"/>
      <c r="L52" s="25"/>
      <c r="M52" s="27"/>
      <c r="N52" s="28"/>
      <c r="O52" s="23">
        <f t="shared" si="0"/>
        <v>0</v>
      </c>
      <c r="P52" s="23" t="e">
        <f t="shared" si="1"/>
        <v>#N/A</v>
      </c>
      <c r="Q52" s="23" t="e">
        <f t="shared" si="2"/>
        <v>#N/A</v>
      </c>
      <c r="R52" s="45"/>
      <c r="S52" s="45"/>
      <c r="T52" s="45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2:32" x14ac:dyDescent="0.2">
      <c r="B53" s="39">
        <v>25</v>
      </c>
      <c r="C53" s="27"/>
      <c r="D53" s="25"/>
      <c r="E53" s="27"/>
      <c r="F53" s="27"/>
      <c r="G53" s="27"/>
      <c r="H53" s="27"/>
      <c r="I53" s="27"/>
      <c r="J53" s="42"/>
      <c r="K53" s="42"/>
      <c r="L53" s="25"/>
      <c r="M53" s="27"/>
      <c r="N53" s="28"/>
      <c r="O53" s="23">
        <f t="shared" si="0"/>
        <v>0</v>
      </c>
      <c r="P53" s="23" t="e">
        <f t="shared" si="1"/>
        <v>#N/A</v>
      </c>
      <c r="Q53" s="23" t="e">
        <f t="shared" si="2"/>
        <v>#N/A</v>
      </c>
      <c r="R53" s="45"/>
      <c r="S53" s="45"/>
      <c r="T53" s="45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2:32" x14ac:dyDescent="0.2">
      <c r="B54" s="39">
        <v>26</v>
      </c>
      <c r="C54" s="27"/>
      <c r="D54" s="25"/>
      <c r="E54" s="27"/>
      <c r="F54" s="27"/>
      <c r="G54" s="27"/>
      <c r="H54" s="27"/>
      <c r="I54" s="27"/>
      <c r="J54" s="42"/>
      <c r="K54" s="42"/>
      <c r="L54" s="25"/>
      <c r="M54" s="27"/>
      <c r="N54" s="28"/>
      <c r="O54" s="23">
        <f t="shared" si="0"/>
        <v>0</v>
      </c>
      <c r="P54" s="23" t="e">
        <f t="shared" si="1"/>
        <v>#N/A</v>
      </c>
      <c r="Q54" s="23" t="e">
        <f t="shared" si="2"/>
        <v>#N/A</v>
      </c>
      <c r="R54" s="45"/>
      <c r="S54" s="45"/>
      <c r="T54" s="45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2:32" x14ac:dyDescent="0.2">
      <c r="B55" s="39">
        <v>27</v>
      </c>
      <c r="C55" s="27"/>
      <c r="D55" s="25"/>
      <c r="E55" s="27"/>
      <c r="F55" s="27"/>
      <c r="G55" s="27"/>
      <c r="H55" s="27"/>
      <c r="I55" s="27"/>
      <c r="J55" s="42"/>
      <c r="K55" s="42"/>
      <c r="L55" s="25"/>
      <c r="M55" s="27"/>
      <c r="N55" s="28"/>
      <c r="O55" s="23">
        <f t="shared" si="0"/>
        <v>0</v>
      </c>
      <c r="P55" s="23" t="e">
        <f t="shared" si="1"/>
        <v>#N/A</v>
      </c>
      <c r="Q55" s="23" t="e">
        <f t="shared" si="2"/>
        <v>#N/A</v>
      </c>
      <c r="R55" s="45"/>
      <c r="S55" s="45"/>
      <c r="T55" s="45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2:32" x14ac:dyDescent="0.2">
      <c r="B56" s="39">
        <v>28</v>
      </c>
      <c r="C56" s="27"/>
      <c r="D56" s="25"/>
      <c r="E56" s="27"/>
      <c r="F56" s="27"/>
      <c r="G56" s="27"/>
      <c r="H56" s="27"/>
      <c r="I56" s="27"/>
      <c r="J56" s="42"/>
      <c r="K56" s="42"/>
      <c r="L56" s="25"/>
      <c r="M56" s="27"/>
      <c r="N56" s="28"/>
      <c r="O56" s="23">
        <f t="shared" si="0"/>
        <v>0</v>
      </c>
      <c r="P56" s="23" t="e">
        <f t="shared" si="1"/>
        <v>#N/A</v>
      </c>
      <c r="Q56" s="23" t="e">
        <f t="shared" si="2"/>
        <v>#N/A</v>
      </c>
      <c r="R56" s="45"/>
      <c r="S56" s="45"/>
      <c r="T56" s="45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2:32" x14ac:dyDescent="0.2">
      <c r="B57" s="39">
        <v>29</v>
      </c>
      <c r="C57" s="27"/>
      <c r="D57" s="25"/>
      <c r="E57" s="27"/>
      <c r="F57" s="27"/>
      <c r="G57" s="27"/>
      <c r="H57" s="27"/>
      <c r="I57" s="27"/>
      <c r="J57" s="42"/>
      <c r="K57" s="42"/>
      <c r="L57" s="25"/>
      <c r="M57" s="27"/>
      <c r="N57" s="28"/>
      <c r="O57" s="23">
        <f t="shared" si="0"/>
        <v>0</v>
      </c>
      <c r="P57" s="23" t="e">
        <f t="shared" si="1"/>
        <v>#N/A</v>
      </c>
      <c r="Q57" s="23" t="e">
        <f t="shared" si="2"/>
        <v>#N/A</v>
      </c>
      <c r="R57" s="45"/>
      <c r="S57" s="45"/>
      <c r="T57" s="45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2:32" x14ac:dyDescent="0.2">
      <c r="B58" s="39">
        <v>30</v>
      </c>
      <c r="C58" s="27"/>
      <c r="D58" s="25"/>
      <c r="E58" s="27"/>
      <c r="F58" s="27"/>
      <c r="G58" s="27"/>
      <c r="H58" s="27"/>
      <c r="I58" s="27"/>
      <c r="J58" s="42"/>
      <c r="K58" s="42"/>
      <c r="L58" s="25"/>
      <c r="M58" s="27"/>
      <c r="N58" s="28"/>
      <c r="O58" s="23">
        <f t="shared" si="0"/>
        <v>0</v>
      </c>
      <c r="P58" s="23" t="e">
        <f t="shared" si="1"/>
        <v>#N/A</v>
      </c>
      <c r="Q58" s="23" t="e">
        <f t="shared" si="2"/>
        <v>#N/A</v>
      </c>
      <c r="R58" s="45"/>
      <c r="S58" s="45"/>
      <c r="T58" s="45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</row>
    <row r="59" spans="2:32" x14ac:dyDescent="0.2">
      <c r="B59" s="39">
        <v>31</v>
      </c>
      <c r="C59" s="27"/>
      <c r="D59" s="25"/>
      <c r="E59" s="27"/>
      <c r="F59" s="27"/>
      <c r="G59" s="27"/>
      <c r="H59" s="27"/>
      <c r="I59" s="27"/>
      <c r="J59" s="42"/>
      <c r="K59" s="42"/>
      <c r="L59" s="25"/>
      <c r="M59" s="27"/>
      <c r="N59" s="28"/>
      <c r="O59" s="23">
        <f t="shared" si="0"/>
        <v>0</v>
      </c>
      <c r="P59" s="23" t="e">
        <f t="shared" si="1"/>
        <v>#N/A</v>
      </c>
      <c r="Q59" s="23" t="e">
        <f t="shared" si="2"/>
        <v>#N/A</v>
      </c>
      <c r="R59" s="45"/>
      <c r="S59" s="45"/>
      <c r="T59" s="45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2:32" x14ac:dyDescent="0.2">
      <c r="B60" s="39">
        <v>32</v>
      </c>
      <c r="C60" s="27"/>
      <c r="D60" s="25"/>
      <c r="E60" s="27"/>
      <c r="F60" s="27"/>
      <c r="G60" s="27"/>
      <c r="H60" s="27"/>
      <c r="I60" s="27"/>
      <c r="J60" s="42"/>
      <c r="K60" s="42"/>
      <c r="L60" s="25"/>
      <c r="M60" s="27"/>
      <c r="N60" s="28"/>
      <c r="O60" s="23">
        <f t="shared" si="0"/>
        <v>0</v>
      </c>
      <c r="P60" s="23" t="e">
        <f t="shared" si="1"/>
        <v>#N/A</v>
      </c>
      <c r="Q60" s="23" t="e">
        <f t="shared" si="2"/>
        <v>#N/A</v>
      </c>
      <c r="R60" s="45"/>
      <c r="S60" s="45"/>
      <c r="T60" s="45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2:32" x14ac:dyDescent="0.2">
      <c r="B61" s="39">
        <v>33</v>
      </c>
      <c r="C61" s="27"/>
      <c r="D61" s="25"/>
      <c r="E61" s="27"/>
      <c r="F61" s="27"/>
      <c r="G61" s="27"/>
      <c r="H61" s="27"/>
      <c r="I61" s="27"/>
      <c r="J61" s="42"/>
      <c r="K61" s="42"/>
      <c r="L61" s="25"/>
      <c r="M61" s="27"/>
      <c r="N61" s="28"/>
      <c r="O61" s="23">
        <f t="shared" si="0"/>
        <v>0</v>
      </c>
      <c r="P61" s="23" t="e">
        <f t="shared" si="1"/>
        <v>#N/A</v>
      </c>
      <c r="Q61" s="23" t="e">
        <f t="shared" si="2"/>
        <v>#N/A</v>
      </c>
      <c r="R61" s="45"/>
      <c r="S61" s="45"/>
      <c r="T61" s="45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2:32" x14ac:dyDescent="0.2">
      <c r="B62" s="39">
        <v>34</v>
      </c>
      <c r="C62" s="27"/>
      <c r="D62" s="25"/>
      <c r="E62" s="27"/>
      <c r="F62" s="27"/>
      <c r="G62" s="27"/>
      <c r="H62" s="27"/>
      <c r="I62" s="27"/>
      <c r="J62" s="42"/>
      <c r="K62" s="42"/>
      <c r="L62" s="25"/>
      <c r="M62" s="27"/>
      <c r="N62" s="28"/>
      <c r="O62" s="23">
        <f t="shared" si="0"/>
        <v>0</v>
      </c>
      <c r="P62" s="23" t="e">
        <f t="shared" si="1"/>
        <v>#N/A</v>
      </c>
      <c r="Q62" s="23" t="e">
        <f t="shared" si="2"/>
        <v>#N/A</v>
      </c>
      <c r="R62" s="45"/>
      <c r="S62" s="45"/>
      <c r="T62" s="45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2:32" x14ac:dyDescent="0.2">
      <c r="B63" s="39">
        <v>35</v>
      </c>
      <c r="C63" s="27"/>
      <c r="D63" s="25"/>
      <c r="E63" s="27"/>
      <c r="F63" s="27"/>
      <c r="G63" s="27"/>
      <c r="H63" s="27"/>
      <c r="I63" s="27"/>
      <c r="J63" s="42"/>
      <c r="K63" s="42"/>
      <c r="L63" s="25"/>
      <c r="M63" s="27"/>
      <c r="N63" s="28"/>
      <c r="O63" s="23">
        <f t="shared" si="0"/>
        <v>0</v>
      </c>
      <c r="P63" s="23" t="e">
        <f t="shared" si="1"/>
        <v>#N/A</v>
      </c>
      <c r="Q63" s="23" t="e">
        <f t="shared" si="2"/>
        <v>#N/A</v>
      </c>
      <c r="R63" s="45"/>
      <c r="S63" s="45"/>
      <c r="T63" s="45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2:32" x14ac:dyDescent="0.2">
      <c r="B64" s="39">
        <v>36</v>
      </c>
      <c r="C64" s="27"/>
      <c r="D64" s="25"/>
      <c r="E64" s="27"/>
      <c r="F64" s="27"/>
      <c r="G64" s="27"/>
      <c r="H64" s="27"/>
      <c r="I64" s="27"/>
      <c r="J64" s="42"/>
      <c r="K64" s="42"/>
      <c r="L64" s="25"/>
      <c r="M64" s="27"/>
      <c r="N64" s="28"/>
      <c r="O64" s="23">
        <f t="shared" si="0"/>
        <v>0</v>
      </c>
      <c r="P64" s="23" t="e">
        <f t="shared" si="1"/>
        <v>#N/A</v>
      </c>
      <c r="Q64" s="23" t="e">
        <f t="shared" si="2"/>
        <v>#N/A</v>
      </c>
      <c r="R64" s="45"/>
      <c r="S64" s="45"/>
      <c r="T64" s="45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x14ac:dyDescent="0.2">
      <c r="B65" s="39">
        <v>37</v>
      </c>
      <c r="C65" s="27"/>
      <c r="D65" s="25"/>
      <c r="E65" s="27"/>
      <c r="F65" s="27"/>
      <c r="G65" s="27"/>
      <c r="H65" s="27"/>
      <c r="I65" s="27"/>
      <c r="J65" s="42"/>
      <c r="K65" s="42"/>
      <c r="L65" s="25"/>
      <c r="M65" s="27"/>
      <c r="N65" s="28"/>
      <c r="O65" s="23">
        <f t="shared" si="0"/>
        <v>0</v>
      </c>
      <c r="P65" s="23" t="e">
        <f t="shared" si="1"/>
        <v>#N/A</v>
      </c>
      <c r="Q65" s="23" t="e">
        <f t="shared" si="2"/>
        <v>#N/A</v>
      </c>
      <c r="R65" s="45"/>
      <c r="S65" s="45"/>
      <c r="T65" s="45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ht="13.5" thickBot="1" x14ac:dyDescent="0.25">
      <c r="B66" s="40">
        <v>38</v>
      </c>
      <c r="C66" s="30"/>
      <c r="D66" s="30"/>
      <c r="E66" s="30"/>
      <c r="F66" s="30"/>
      <c r="G66" s="30"/>
      <c r="H66" s="30"/>
      <c r="I66" s="30"/>
      <c r="J66" s="96"/>
      <c r="K66" s="44"/>
      <c r="L66" s="107"/>
      <c r="M66" s="30"/>
      <c r="N66" s="31"/>
      <c r="O66" s="23">
        <f t="shared" si="0"/>
        <v>0</v>
      </c>
      <c r="P66" s="23" t="e">
        <f t="shared" si="1"/>
        <v>#N/A</v>
      </c>
      <c r="Q66" s="23" t="e">
        <f t="shared" si="2"/>
        <v>#N/A</v>
      </c>
      <c r="R66" s="45"/>
      <c r="S66" s="45"/>
      <c r="T66" s="45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x14ac:dyDescent="0.2">
      <c r="O67" s="23"/>
      <c r="P67" s="23"/>
      <c r="Q67" s="23"/>
      <c r="R67" s="45"/>
      <c r="S67" s="45"/>
      <c r="T67" s="45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 x14ac:dyDescent="0.2">
      <c r="A68" s="12"/>
      <c r="B68" s="9"/>
      <c r="C68" s="12"/>
      <c r="D68" s="12"/>
      <c r="E68" s="12"/>
      <c r="F68" s="12"/>
      <c r="G68" s="12"/>
      <c r="H68" s="12"/>
      <c r="I68" s="9"/>
      <c r="J68" s="9"/>
      <c r="K68"/>
      <c r="N68" s="1"/>
      <c r="O68" s="45"/>
      <c r="P68" s="45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x14ac:dyDescent="0.2">
      <c r="B69" s="22"/>
      <c r="I69"/>
      <c r="J69"/>
      <c r="K69"/>
      <c r="N69" s="1"/>
      <c r="O69" s="45"/>
      <c r="P69" s="45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 x14ac:dyDescent="0.2">
      <c r="I70"/>
      <c r="J70"/>
      <c r="M70" s="1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 s="9" customFormat="1" x14ac:dyDescent="0.2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1:32" x14ac:dyDescent="0.2">
      <c r="I72"/>
      <c r="J72"/>
      <c r="L72" s="12"/>
      <c r="M72" s="1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x14ac:dyDescent="0.2">
      <c r="I73"/>
      <c r="J73"/>
      <c r="L73" s="1"/>
      <c r="M73" s="1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2" x14ac:dyDescent="0.2">
      <c r="I74"/>
      <c r="J74"/>
      <c r="L74" s="1"/>
      <c r="M74" s="1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x14ac:dyDescent="0.2">
      <c r="I75"/>
      <c r="J75"/>
      <c r="L75" s="1"/>
      <c r="M75" s="1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</sheetData>
  <sheetProtection selectLockedCells="1"/>
  <mergeCells count="13">
    <mergeCell ref="D24:G24"/>
    <mergeCell ref="D20:F20"/>
    <mergeCell ref="E3:H3"/>
    <mergeCell ref="C11:G11"/>
    <mergeCell ref="C12:G12"/>
    <mergeCell ref="D16:F16"/>
    <mergeCell ref="H16:J16"/>
    <mergeCell ref="E7:I7"/>
    <mergeCell ref="E8:I8"/>
    <mergeCell ref="E9:I9"/>
    <mergeCell ref="E10:I10"/>
    <mergeCell ref="H18:J18"/>
    <mergeCell ref="D18:F18"/>
  </mergeCells>
  <conditionalFormatting sqref="P4">
    <cfRule type="expression" dxfId="44" priority="83">
      <formula>$K24="Femme"</formula>
    </cfRule>
    <cfRule type="expression" dxfId="43" priority="82">
      <formula>$B24="oui"</formula>
    </cfRule>
    <cfRule type="expression" dxfId="42" priority="81">
      <formula>$C24="oui"</formula>
    </cfRule>
    <cfRule type="expression" dxfId="41" priority="80">
      <formula>$D24="oui"</formula>
    </cfRule>
    <cfRule type="expression" dxfId="40" priority="79">
      <formula>$E24="oui"</formula>
    </cfRule>
  </conditionalFormatting>
  <conditionalFormatting sqref="P5:P7">
    <cfRule type="expression" dxfId="39" priority="88">
      <formula>$K5="Femme"</formula>
    </cfRule>
    <cfRule type="expression" dxfId="38" priority="85">
      <formula>$D5="oui"</formula>
    </cfRule>
    <cfRule type="expression" dxfId="37" priority="84">
      <formula>$E5="oui"</formula>
    </cfRule>
    <cfRule type="expression" dxfId="36" priority="86">
      <formula>$C5="oui"</formula>
    </cfRule>
    <cfRule type="expression" dxfId="35" priority="87">
      <formula>$B5="oui"</formula>
    </cfRule>
  </conditionalFormatting>
  <conditionalFormatting sqref="P8:P10">
    <cfRule type="expression" dxfId="34" priority="126">
      <formula>$E7="oui"</formula>
    </cfRule>
    <cfRule type="expression" dxfId="33" priority="127">
      <formula>$D7="oui"</formula>
    </cfRule>
    <cfRule type="expression" dxfId="32" priority="128">
      <formula>$C7="oui"</formula>
    </cfRule>
    <cfRule type="expression" dxfId="31" priority="129">
      <formula>$B7="oui"</formula>
    </cfRule>
    <cfRule type="expression" dxfId="30" priority="130">
      <formula>$K7="Femme"</formula>
    </cfRule>
  </conditionalFormatting>
  <conditionalFormatting sqref="P11 P17">
    <cfRule type="expression" dxfId="29" priority="78">
      <formula>#REF!="Femme"</formula>
    </cfRule>
    <cfRule type="expression" dxfId="28" priority="77">
      <formula>#REF!="oui"</formula>
    </cfRule>
    <cfRule type="expression" dxfId="27" priority="75">
      <formula>#REF!="oui"</formula>
    </cfRule>
    <cfRule type="expression" dxfId="26" priority="74">
      <formula>#REF!="oui"</formula>
    </cfRule>
    <cfRule type="expression" dxfId="25" priority="76">
      <formula>#REF!="oui"</formula>
    </cfRule>
  </conditionalFormatting>
  <conditionalFormatting sqref="R4:R6">
    <cfRule type="expression" dxfId="24" priority="24">
      <formula>$E24="oui"</formula>
    </cfRule>
    <cfRule type="expression" dxfId="23" priority="25">
      <formula>$D24="oui"</formula>
    </cfRule>
    <cfRule type="expression" dxfId="22" priority="26">
      <formula>$C24="oui"</formula>
    </cfRule>
    <cfRule type="expression" dxfId="21" priority="27">
      <formula>$B24="oui"</formula>
    </cfRule>
    <cfRule type="expression" dxfId="20" priority="28">
      <formula>$K24="Femme"</formula>
    </cfRule>
  </conditionalFormatting>
  <conditionalFormatting sqref="R7:R10">
    <cfRule type="expression" dxfId="19" priority="7">
      <formula>$B7="oui"</formula>
    </cfRule>
    <cfRule type="expression" dxfId="18" priority="8">
      <formula>$K7="Femme"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V4">
    <cfRule type="expression" dxfId="14" priority="45">
      <formula>$D24="oui"</formula>
    </cfRule>
    <cfRule type="expression" dxfId="13" priority="44">
      <formula>$E24="oui"</formula>
    </cfRule>
    <cfRule type="expression" dxfId="12" priority="46">
      <formula>$C24="oui"</formula>
    </cfRule>
    <cfRule type="expression" dxfId="11" priority="48">
      <formula>$K24="Femme"</formula>
    </cfRule>
    <cfRule type="expression" dxfId="10" priority="47">
      <formula>$B24="oui"</formula>
    </cfRule>
  </conditionalFormatting>
  <conditionalFormatting sqref="V5:V7">
    <cfRule type="expression" dxfId="9" priority="52">
      <formula>$B5="oui"</formula>
    </cfRule>
    <cfRule type="expression" dxfId="8" priority="53">
      <formula>$K5="Femme"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1">
      <formula>$C5="oui"</formula>
    </cfRule>
  </conditionalFormatting>
  <conditionalFormatting sqref="V8">
    <cfRule type="expression" dxfId="4" priority="43">
      <formula>$K7="Femme"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11">
    <dataValidation type="list" allowBlank="1" showInputMessage="1" showErrorMessage="1" sqref="N26:N66" xr:uid="{00000000-0002-0000-0000-000000000000}">
      <formula1>$N$4:$N$5</formula1>
    </dataValidation>
    <dataValidation type="list" allowBlank="1" showInputMessage="1" showErrorMessage="1" sqref="J26:J28 L26:L28" xr:uid="{00000000-0002-0000-0000-000001000000}">
      <formula1>$Q$4:$Q$10</formula1>
    </dataValidation>
    <dataValidation type="list" allowBlank="1" showInputMessage="1" showErrorMessage="1" sqref="E26:G28" xr:uid="{00000000-0002-0000-0000-000003000000}">
      <formula1>$O$4:$O$5</formula1>
    </dataValidation>
    <dataValidation type="list" allowBlank="1" showInputMessage="1" showErrorMessage="1" sqref="D26:D28" xr:uid="{00000000-0002-0000-0000-000004000000}">
      <formula1>$S$4:$S$5</formula1>
    </dataValidation>
    <dataValidation type="whole" errorStyle="information" allowBlank="1" showInputMessage="1" showErrorMessage="1" error="Mettez ici le numéro de l'équipier" promptTitle="Aide:" prompt="Mettez ici le numéro de l'équipier pour_x000a_les epreuves:_x000a_Kata Equipe_x000a_Randori" sqref="C29:C66" xr:uid="{00000000-0002-0000-0000-000005000000}">
      <formula1>1</formula1>
      <formula2>99</formula2>
    </dataValidation>
    <dataValidation type="list" allowBlank="1" showInputMessage="1" showErrorMessage="1" sqref="D29:D66" xr:uid="{2BB99068-7767-4EF1-A3F2-3C1AF4B5B327}">
      <formula1>IF(O29=0,$O$4:$O$5,"")</formula1>
    </dataValidation>
    <dataValidation type="list" allowBlank="1" showInputMessage="1" showErrorMessage="1" sqref="E29:E66" xr:uid="{18859ADE-DAF6-4BF7-A13A-845F7233974E}">
      <formula1>IF(O29=0,$O$4:$O$5,"")</formula1>
    </dataValidation>
    <dataValidation type="list" allowBlank="1" showInputMessage="1" showErrorMessage="1" sqref="F29:F66" xr:uid="{1BCE6E06-4455-465D-9414-5F7333073F6D}">
      <formula1>IF(O29=0,$O$4:$O$5,"")</formula1>
    </dataValidation>
    <dataValidation type="list" allowBlank="1" showInputMessage="1" showErrorMessage="1" sqref="G29:G66" xr:uid="{5B19C079-A5C6-4627-942B-5921A23BB16A}">
      <formula1>IF(O29=0,$O$4:$O$5,"")</formula1>
    </dataValidation>
    <dataValidation type="whole" allowBlank="1" showInputMessage="1" showErrorMessage="1" error="Uniquement le poids sans décimal" sqref="K26:K66" xr:uid="{0AD3BED4-2A43-4189-86B1-A22472B2A689}">
      <formula1>40</formula1>
      <formula2>180</formula2>
    </dataValidation>
    <dataValidation type="list" showInputMessage="1" showErrorMessage="1" promptTitle="Grade" prompt="La colonne _x000a_&quot;Catégorie (grade)&quot; doit être renseignée en premier." sqref="L29:L66" xr:uid="{0554FF7B-096F-4F9D-802F-640DC1CFF78F}">
      <formula1>open</formula1>
    </dataValidation>
  </dataValidations>
  <hyperlinks>
    <hyperlink ref="E10:I10" r:id="rId1" display="Email : inscr_cdf@efntj.fr" xr:uid="{47C76487-2429-4355-A9E5-E2379A0A1E5F}"/>
    <hyperlink ref="E10" r:id="rId2" xr:uid="{3C5AE40F-05B8-4395-AA5F-F16C71777872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P29:P66 Q29:Q66" evalErro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R98"/>
  <sheetViews>
    <sheetView showRowColHeaders="0" topLeftCell="A7" zoomScale="80" zoomScaleNormal="80" workbookViewId="0">
      <selection activeCell="M29" sqref="M29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13.140625" style="1" customWidth="1"/>
    <col min="7" max="7" width="30" style="1" customWidth="1"/>
    <col min="8" max="8" width="25.85546875" style="1" bestFit="1" customWidth="1"/>
    <col min="9" max="9" width="26.7109375" style="1" customWidth="1"/>
    <col min="10" max="10" width="23.5703125" style="1" bestFit="1" customWidth="1"/>
    <col min="11" max="11" width="31.28515625" customWidth="1"/>
    <col min="12" max="12" width="14.85546875" customWidth="1"/>
    <col min="13" max="13" width="21" style="56" bestFit="1" customWidth="1"/>
    <col min="14" max="14" width="22.28515625" style="56" bestFit="1" customWidth="1"/>
    <col min="15" max="15" width="11.42578125" style="56"/>
    <col min="16" max="16" width="14.28515625" style="56" bestFit="1" customWidth="1"/>
    <col min="17" max="18" width="11.42578125" style="47"/>
    <col min="19" max="19" width="23" style="47" bestFit="1" customWidth="1"/>
    <col min="20" max="20" width="23.7109375" style="56" bestFit="1" customWidth="1"/>
    <col min="21" max="21" width="23" style="47" bestFit="1" customWidth="1"/>
    <col min="22" max="22" width="11.42578125" style="47"/>
    <col min="23" max="23" width="11.42578125" style="56"/>
    <col min="24" max="27" width="11.42578125" style="47"/>
  </cols>
  <sheetData>
    <row r="1" spans="1:40" x14ac:dyDescent="0.2">
      <c r="K1" s="1"/>
      <c r="M1" s="4"/>
      <c r="Q1" s="56"/>
      <c r="T1" s="47"/>
      <c r="U1" s="56"/>
      <c r="W1" s="47"/>
      <c r="X1" s="56"/>
      <c r="AB1" s="47"/>
    </row>
    <row r="2" spans="1:40" ht="26.25" x14ac:dyDescent="0.4">
      <c r="I2" s="2" t="s">
        <v>55</v>
      </c>
      <c r="L2" s="23"/>
      <c r="Z2" s="65"/>
      <c r="AA2" s="6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 ht="27.75" x14ac:dyDescent="0.4">
      <c r="E3" s="112" t="s">
        <v>0</v>
      </c>
      <c r="F3" s="112"/>
      <c r="G3" s="112"/>
      <c r="I3" s="2" t="s">
        <v>1</v>
      </c>
      <c r="L3" s="23"/>
      <c r="N3" s="56" t="s">
        <v>34</v>
      </c>
      <c r="O3" s="56" t="s">
        <v>31</v>
      </c>
      <c r="S3" s="56" t="s">
        <v>34</v>
      </c>
      <c r="T3" s="56" t="s">
        <v>63</v>
      </c>
      <c r="V3" s="56" t="s">
        <v>46</v>
      </c>
      <c r="W3" s="56" t="s">
        <v>45</v>
      </c>
      <c r="Z3" s="65"/>
      <c r="AA3" s="6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40" ht="23.25" x14ac:dyDescent="0.35">
      <c r="I4" s="3" t="s">
        <v>30</v>
      </c>
      <c r="L4" s="23"/>
      <c r="M4" s="56" t="s">
        <v>97</v>
      </c>
      <c r="N4" s="56" t="s">
        <v>35</v>
      </c>
      <c r="O4" s="56" t="s">
        <v>31</v>
      </c>
      <c r="P4" s="56" t="s">
        <v>46</v>
      </c>
      <c r="Q4" s="47" t="s">
        <v>4</v>
      </c>
      <c r="S4" s="56" t="s">
        <v>35</v>
      </c>
      <c r="T4" s="57" t="s">
        <v>64</v>
      </c>
      <c r="V4" s="56" t="s">
        <v>49</v>
      </c>
      <c r="W4" s="56" t="s">
        <v>47</v>
      </c>
      <c r="Z4" s="65"/>
      <c r="AA4" s="65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ht="15.75" x14ac:dyDescent="0.25">
      <c r="I5" s="5" t="s">
        <v>90</v>
      </c>
      <c r="L5" s="23"/>
      <c r="M5" s="56" t="s">
        <v>96</v>
      </c>
      <c r="N5" s="47"/>
      <c r="P5" s="56" t="s">
        <v>49</v>
      </c>
      <c r="S5" s="56" t="s">
        <v>70</v>
      </c>
      <c r="T5" s="57" t="s">
        <v>71</v>
      </c>
      <c r="V5" s="56" t="s">
        <v>8</v>
      </c>
      <c r="W5" s="56" t="s">
        <v>52</v>
      </c>
      <c r="Z5" s="65"/>
      <c r="AA5" s="65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40" ht="15.75" x14ac:dyDescent="0.25">
      <c r="I6" s="5" t="s">
        <v>91</v>
      </c>
      <c r="L6" s="23"/>
      <c r="M6" s="56" t="s">
        <v>98</v>
      </c>
      <c r="N6" s="56" t="s">
        <v>70</v>
      </c>
      <c r="O6" s="56" t="s">
        <v>32</v>
      </c>
      <c r="P6" s="56" t="s">
        <v>70</v>
      </c>
      <c r="S6" s="56" t="s">
        <v>36</v>
      </c>
      <c r="T6" s="57" t="s">
        <v>65</v>
      </c>
      <c r="V6" s="56" t="s">
        <v>39</v>
      </c>
      <c r="W6" s="56" t="s">
        <v>11</v>
      </c>
      <c r="Z6" s="65"/>
      <c r="AA6" s="65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15.75" x14ac:dyDescent="0.25">
      <c r="E7" s="113" t="s">
        <v>93</v>
      </c>
      <c r="F7" s="113"/>
      <c r="G7" s="113"/>
      <c r="H7" s="113"/>
      <c r="I7" s="5"/>
      <c r="L7" s="23"/>
      <c r="M7" s="58" t="s">
        <v>99</v>
      </c>
      <c r="N7" s="56" t="s">
        <v>36</v>
      </c>
      <c r="O7" s="56" t="s">
        <v>32</v>
      </c>
      <c r="P7" s="56" t="s">
        <v>39</v>
      </c>
      <c r="S7" s="57" t="s">
        <v>37</v>
      </c>
      <c r="T7" s="57" t="s">
        <v>66</v>
      </c>
      <c r="V7" s="56" t="s">
        <v>10</v>
      </c>
      <c r="W7" s="56" t="s">
        <v>80</v>
      </c>
      <c r="Z7" s="65"/>
      <c r="AA7" s="65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ht="15.75" x14ac:dyDescent="0.25">
      <c r="E8" s="113"/>
      <c r="F8" s="113"/>
      <c r="G8" s="113"/>
      <c r="H8" s="113"/>
      <c r="I8" s="5"/>
      <c r="L8" s="23"/>
      <c r="M8" s="56" t="s">
        <v>100</v>
      </c>
      <c r="N8" s="57" t="s">
        <v>37</v>
      </c>
      <c r="O8" s="56" t="s">
        <v>32</v>
      </c>
      <c r="P8" s="56" t="s">
        <v>10</v>
      </c>
      <c r="S8" s="56" t="s">
        <v>38</v>
      </c>
      <c r="T8" s="57" t="s">
        <v>67</v>
      </c>
      <c r="V8" s="56" t="s">
        <v>8</v>
      </c>
      <c r="Z8" s="65"/>
      <c r="AA8" s="65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ht="15.75" x14ac:dyDescent="0.25">
      <c r="E9" s="113" t="s">
        <v>95</v>
      </c>
      <c r="F9" s="113"/>
      <c r="G9" s="113"/>
      <c r="H9" s="113"/>
      <c r="L9" s="23"/>
      <c r="M9" s="58"/>
      <c r="N9" s="47"/>
      <c r="P9" s="56" t="s">
        <v>50</v>
      </c>
      <c r="S9" s="57" t="s">
        <v>7</v>
      </c>
      <c r="T9" s="57" t="s">
        <v>68</v>
      </c>
      <c r="V9" s="56" t="s">
        <v>10</v>
      </c>
      <c r="Z9" s="65"/>
      <c r="AA9" s="65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</row>
    <row r="10" spans="1:40" x14ac:dyDescent="0.2">
      <c r="E10" s="115" t="s">
        <v>94</v>
      </c>
      <c r="F10" s="115"/>
      <c r="G10" s="115"/>
      <c r="H10" s="115"/>
      <c r="L10" s="23"/>
      <c r="N10" s="56" t="s">
        <v>38</v>
      </c>
      <c r="O10" s="56" t="s">
        <v>33</v>
      </c>
      <c r="P10" s="56" t="s">
        <v>45</v>
      </c>
      <c r="S10" s="57" t="s">
        <v>82</v>
      </c>
      <c r="T10" s="57" t="s">
        <v>69</v>
      </c>
      <c r="V10" s="56" t="s">
        <v>50</v>
      </c>
      <c r="Z10" s="65"/>
      <c r="AA10" s="65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ht="15.75" x14ac:dyDescent="0.25">
      <c r="C11" s="41"/>
      <c r="D11" s="41"/>
      <c r="E11" s="41"/>
      <c r="F11" s="41"/>
      <c r="G11" s="41"/>
      <c r="L11" s="23"/>
      <c r="M11" s="59"/>
      <c r="N11" s="57" t="s">
        <v>7</v>
      </c>
      <c r="O11" s="56" t="s">
        <v>33</v>
      </c>
      <c r="P11" s="56" t="s">
        <v>51</v>
      </c>
      <c r="S11" s="57" t="s">
        <v>72</v>
      </c>
      <c r="T11" s="56" t="s">
        <v>74</v>
      </c>
      <c r="Z11" s="65"/>
      <c r="AA11" s="65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s="7" customFormat="1" ht="15.75" x14ac:dyDescent="0.25">
      <c r="A12" s="1"/>
      <c r="B12" s="1"/>
      <c r="C12" s="41"/>
      <c r="D12" s="41"/>
      <c r="E12" s="41"/>
      <c r="F12" s="41"/>
      <c r="G12" s="41"/>
      <c r="H12" s="1"/>
      <c r="I12" s="1"/>
      <c r="J12" s="1"/>
      <c r="K12" s="6"/>
      <c r="L12" s="24"/>
      <c r="M12" s="60"/>
      <c r="N12" s="57" t="s">
        <v>82</v>
      </c>
      <c r="O12" s="56" t="s">
        <v>33</v>
      </c>
      <c r="P12" s="56" t="s">
        <v>47</v>
      </c>
      <c r="Q12" s="48"/>
      <c r="R12" s="48"/>
      <c r="S12" s="57" t="s">
        <v>81</v>
      </c>
      <c r="T12" s="48" t="s">
        <v>75</v>
      </c>
      <c r="U12" s="48"/>
      <c r="V12" s="48"/>
      <c r="W12" s="48"/>
      <c r="X12" s="48"/>
      <c r="Y12" s="48"/>
      <c r="Z12" s="66"/>
      <c r="AA12" s="66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40" s="9" customFormat="1" ht="15.75" x14ac:dyDescent="0.25">
      <c r="A13" s="1"/>
      <c r="B13" s="9" t="s">
        <v>29</v>
      </c>
      <c r="C13" s="5"/>
      <c r="D13" s="5"/>
      <c r="E13" s="5"/>
      <c r="F13" s="5"/>
      <c r="G13" s="5"/>
      <c r="H13" s="1"/>
      <c r="I13" s="1"/>
      <c r="J13" s="1"/>
      <c r="K13" s="23"/>
      <c r="L13" s="23"/>
      <c r="M13" s="56"/>
      <c r="N13" s="57"/>
      <c r="O13" s="56"/>
      <c r="P13" s="56" t="s">
        <v>11</v>
      </c>
      <c r="Q13" s="47"/>
      <c r="R13" s="47"/>
      <c r="S13" s="56" t="s">
        <v>34</v>
      </c>
      <c r="T13" s="56" t="s">
        <v>46</v>
      </c>
      <c r="U13" s="56" t="s">
        <v>34</v>
      </c>
      <c r="V13" s="47"/>
      <c r="W13" s="56"/>
      <c r="X13" s="47"/>
      <c r="Y13" s="47"/>
      <c r="Z13" s="65"/>
      <c r="AA13" s="65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s="9" customFormat="1" x14ac:dyDescent="0.2">
      <c r="A14" s="1"/>
      <c r="B14" s="22" t="s">
        <v>79</v>
      </c>
      <c r="C14" s="1"/>
      <c r="D14" s="1"/>
      <c r="E14" s="1"/>
      <c r="F14" s="1"/>
      <c r="G14" s="1"/>
      <c r="H14" s="1"/>
      <c r="I14" s="1"/>
      <c r="J14" s="1"/>
      <c r="K14" s="23" t="s">
        <v>83</v>
      </c>
      <c r="L14" s="23"/>
      <c r="M14" s="56" t="s">
        <v>73</v>
      </c>
      <c r="N14" s="57" t="s">
        <v>72</v>
      </c>
      <c r="O14" s="56"/>
      <c r="P14" s="56" t="s">
        <v>52</v>
      </c>
      <c r="Q14" s="47"/>
      <c r="R14" s="47"/>
      <c r="S14" s="56" t="s">
        <v>34</v>
      </c>
      <c r="T14" s="56" t="s">
        <v>49</v>
      </c>
      <c r="U14" s="56" t="s">
        <v>34</v>
      </c>
      <c r="V14" s="47"/>
      <c r="W14" s="56"/>
      <c r="X14" s="47"/>
      <c r="Y14" s="47"/>
      <c r="Z14" s="65"/>
      <c r="AA14" s="65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s="9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3"/>
      <c r="L15" s="23"/>
      <c r="M15" s="56"/>
      <c r="N15" s="57" t="s">
        <v>81</v>
      </c>
      <c r="O15" s="56"/>
      <c r="P15" s="56" t="s">
        <v>80</v>
      </c>
      <c r="Q15" s="47"/>
      <c r="R15" s="47"/>
      <c r="S15" s="56" t="s">
        <v>34</v>
      </c>
      <c r="T15" s="56" t="s">
        <v>8</v>
      </c>
      <c r="U15" s="56" t="s">
        <v>34</v>
      </c>
      <c r="V15" s="47"/>
      <c r="W15" s="56"/>
      <c r="X15" s="47"/>
      <c r="Y15" s="47"/>
      <c r="Z15" s="65"/>
      <c r="AA15" s="65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s="9" customFormat="1" x14ac:dyDescent="0.2">
      <c r="A16" s="1"/>
      <c r="B16" s="1"/>
      <c r="C16" s="10" t="s">
        <v>12</v>
      </c>
      <c r="D16" s="111"/>
      <c r="E16" s="111"/>
      <c r="F16" s="111"/>
      <c r="G16" s="10" t="s">
        <v>13</v>
      </c>
      <c r="H16" s="114"/>
      <c r="I16" s="114"/>
      <c r="J16" s="1"/>
      <c r="K16" s="23"/>
      <c r="L16" s="23"/>
      <c r="M16" s="56"/>
      <c r="N16" s="57"/>
      <c r="O16" s="56"/>
      <c r="P16" s="56"/>
      <c r="Q16" s="47"/>
      <c r="R16" s="47"/>
      <c r="S16" s="56" t="s">
        <v>35</v>
      </c>
      <c r="T16" s="56" t="s">
        <v>39</v>
      </c>
      <c r="U16" s="56" t="s">
        <v>35</v>
      </c>
      <c r="V16" s="47"/>
      <c r="W16" s="56"/>
      <c r="X16" s="47"/>
      <c r="Y16" s="47"/>
      <c r="Z16" s="65"/>
      <c r="AA16" s="65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4" s="9" customFormat="1" x14ac:dyDescent="0.2">
      <c r="A17" s="1"/>
      <c r="B17" s="1"/>
      <c r="C17" s="43"/>
      <c r="D17" s="11"/>
      <c r="E17" s="11"/>
      <c r="F17" s="11"/>
      <c r="G17" s="11"/>
      <c r="H17" s="1"/>
      <c r="I17" s="1"/>
      <c r="J17" s="1"/>
      <c r="K17" s="23"/>
      <c r="L17" s="23"/>
      <c r="M17" s="56"/>
      <c r="N17" s="56"/>
      <c r="O17" s="56"/>
      <c r="P17" s="56"/>
      <c r="Q17" s="47"/>
      <c r="R17" s="47"/>
      <c r="S17" s="56" t="s">
        <v>35</v>
      </c>
      <c r="T17" s="56" t="s">
        <v>10</v>
      </c>
      <c r="U17" s="56" t="s">
        <v>35</v>
      </c>
      <c r="V17" s="47"/>
      <c r="W17" s="56"/>
      <c r="X17" s="47"/>
      <c r="Y17" s="47"/>
      <c r="Z17" s="65"/>
      <c r="AA17" s="65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4" x14ac:dyDescent="0.2">
      <c r="C18" s="10" t="s">
        <v>14</v>
      </c>
      <c r="D18" s="111"/>
      <c r="E18" s="111"/>
      <c r="F18" s="111"/>
      <c r="G18" s="10" t="s">
        <v>15</v>
      </c>
      <c r="H18" s="117"/>
      <c r="I18" s="117"/>
      <c r="K18" s="24"/>
      <c r="L18" s="23"/>
      <c r="N18" s="48"/>
      <c r="P18" s="48"/>
      <c r="S18" s="56" t="s">
        <v>8</v>
      </c>
      <c r="T18" s="56" t="s">
        <v>8</v>
      </c>
      <c r="U18" s="56" t="s">
        <v>8</v>
      </c>
      <c r="Z18" s="65"/>
      <c r="AA18" s="65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4" x14ac:dyDescent="0.2">
      <c r="C19" s="43"/>
      <c r="D19" s="11"/>
      <c r="E19" s="11"/>
      <c r="F19" s="11"/>
      <c r="G19" s="11"/>
      <c r="S19" s="56" t="s">
        <v>36</v>
      </c>
      <c r="T19" s="56" t="s">
        <v>10</v>
      </c>
      <c r="U19" s="56" t="s">
        <v>36</v>
      </c>
      <c r="Z19" s="65"/>
      <c r="AA19" s="65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4" x14ac:dyDescent="0.2">
      <c r="C20" s="10" t="s">
        <v>16</v>
      </c>
      <c r="D20" s="111"/>
      <c r="E20" s="111"/>
      <c r="F20" s="111"/>
      <c r="G20" s="11"/>
      <c r="S20" s="56" t="s">
        <v>36</v>
      </c>
      <c r="T20" s="56" t="s">
        <v>50</v>
      </c>
      <c r="U20" s="56" t="s">
        <v>36</v>
      </c>
      <c r="Z20" s="65"/>
      <c r="AA20" s="65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4" x14ac:dyDescent="0.2">
      <c r="C21" s="12"/>
      <c r="D21" s="12"/>
      <c r="E21" s="12"/>
      <c r="F21" s="12"/>
      <c r="G21" s="12"/>
      <c r="S21" s="57" t="s">
        <v>37</v>
      </c>
      <c r="T21" s="56" t="s">
        <v>45</v>
      </c>
      <c r="U21" s="57" t="s">
        <v>37</v>
      </c>
      <c r="AA21" s="65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4" s="51" customFormat="1" ht="18" x14ac:dyDescent="0.25">
      <c r="A22" s="50"/>
      <c r="B22" s="49" t="s">
        <v>77</v>
      </c>
      <c r="C22" s="50"/>
      <c r="D22" s="50"/>
      <c r="E22" s="50"/>
      <c r="F22" s="50"/>
      <c r="G22" s="50"/>
      <c r="H22" s="50"/>
      <c r="I22" s="50"/>
      <c r="J22" s="50"/>
      <c r="M22" s="61"/>
      <c r="N22" s="61"/>
      <c r="O22" s="61"/>
      <c r="P22" s="61"/>
      <c r="Q22" s="52"/>
      <c r="R22" s="52"/>
      <c r="S22" s="62" t="s">
        <v>37</v>
      </c>
      <c r="T22" s="61" t="s">
        <v>51</v>
      </c>
      <c r="U22" s="62" t="s">
        <v>37</v>
      </c>
      <c r="V22" s="52"/>
      <c r="W22" s="61"/>
      <c r="X22" s="52"/>
      <c r="Y22" s="52"/>
      <c r="Z22" s="52"/>
      <c r="AA22" s="68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pans="1:44" s="51" customFormat="1" ht="18.75" thickBot="1" x14ac:dyDescent="0.3">
      <c r="A23" s="50"/>
      <c r="B23" s="49" t="s">
        <v>58</v>
      </c>
      <c r="C23" s="50"/>
      <c r="D23" s="50"/>
      <c r="E23" s="50"/>
      <c r="F23" s="50"/>
      <c r="G23" s="50"/>
      <c r="H23" s="50"/>
      <c r="I23" s="50"/>
      <c r="J23" s="50"/>
      <c r="M23" s="67"/>
      <c r="N23" s="67"/>
      <c r="O23" s="67"/>
      <c r="P23" s="67"/>
      <c r="Q23" s="52"/>
      <c r="R23" s="52"/>
      <c r="S23" s="61" t="s">
        <v>38</v>
      </c>
      <c r="T23" s="61" t="s">
        <v>8</v>
      </c>
      <c r="U23" s="61" t="s">
        <v>38</v>
      </c>
      <c r="V23" s="52"/>
      <c r="W23" s="61"/>
      <c r="X23" s="52"/>
      <c r="Y23" s="52"/>
      <c r="Z23" s="52"/>
      <c r="AA23" s="68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</row>
    <row r="24" spans="1:44" ht="13.5" thickBot="1" x14ac:dyDescent="0.25">
      <c r="B24" s="32"/>
      <c r="D24" s="108" t="s">
        <v>76</v>
      </c>
      <c r="E24" s="109"/>
      <c r="F24" s="109"/>
      <c r="G24" s="110"/>
      <c r="M24" s="64"/>
      <c r="N24" s="64"/>
      <c r="O24" s="64"/>
      <c r="P24" s="64"/>
      <c r="S24" s="56" t="s">
        <v>38</v>
      </c>
      <c r="T24" s="56" t="s">
        <v>10</v>
      </c>
      <c r="U24" s="56" t="s">
        <v>38</v>
      </c>
      <c r="AA24" s="65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4" ht="26.25" thickBot="1" x14ac:dyDescent="0.25">
      <c r="A25" s="6"/>
      <c r="B25" s="35" t="s">
        <v>53</v>
      </c>
      <c r="C25" s="13" t="s">
        <v>54</v>
      </c>
      <c r="D25" s="13" t="s">
        <v>18</v>
      </c>
      <c r="E25" s="13" t="s">
        <v>105</v>
      </c>
      <c r="F25" s="103" t="s">
        <v>106</v>
      </c>
      <c r="G25" s="13" t="s">
        <v>19</v>
      </c>
      <c r="H25" s="13" t="s">
        <v>20</v>
      </c>
      <c r="I25" s="13" t="s">
        <v>21</v>
      </c>
      <c r="J25" s="13" t="s">
        <v>22</v>
      </c>
      <c r="K25" s="13" t="s">
        <v>102</v>
      </c>
      <c r="L25" s="13" t="s">
        <v>23</v>
      </c>
      <c r="M25" s="13" t="s">
        <v>101</v>
      </c>
      <c r="N25" s="13" t="s">
        <v>24</v>
      </c>
      <c r="O25" s="14" t="s">
        <v>25</v>
      </c>
      <c r="P25" s="53"/>
      <c r="Q25" s="56"/>
      <c r="R25" s="56"/>
      <c r="S25" s="56"/>
      <c r="W25" s="57" t="s">
        <v>7</v>
      </c>
      <c r="X25" s="56" t="s">
        <v>45</v>
      </c>
      <c r="Y25" s="57" t="s">
        <v>7</v>
      </c>
      <c r="AA25" s="64"/>
      <c r="AB25" s="65"/>
      <c r="AC25" s="65"/>
      <c r="AD25" s="65"/>
      <c r="AE25" s="65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2">
      <c r="A26" s="15" t="s">
        <v>26</v>
      </c>
      <c r="B26" s="36">
        <v>1</v>
      </c>
      <c r="C26" s="16"/>
      <c r="D26" s="16"/>
      <c r="E26" s="16" t="s">
        <v>4</v>
      </c>
      <c r="F26" s="16"/>
      <c r="G26" s="16"/>
      <c r="H26" s="16"/>
      <c r="I26" s="16" t="s">
        <v>27</v>
      </c>
      <c r="J26" s="16">
        <v>12345678</v>
      </c>
      <c r="K26" s="63" t="s">
        <v>99</v>
      </c>
      <c r="L26" s="16" t="s">
        <v>72</v>
      </c>
      <c r="M26" s="82">
        <v>22</v>
      </c>
      <c r="N26" s="16" t="s">
        <v>28</v>
      </c>
      <c r="O26" s="17" t="s">
        <v>84</v>
      </c>
      <c r="P26" s="54"/>
      <c r="Q26" s="56"/>
      <c r="R26" s="56"/>
      <c r="S26" s="56"/>
      <c r="W26" s="57" t="s">
        <v>7</v>
      </c>
      <c r="X26" s="56" t="s">
        <v>47</v>
      </c>
      <c r="Y26" s="57" t="s">
        <v>7</v>
      </c>
      <c r="AA26" s="64"/>
      <c r="AB26" s="65"/>
      <c r="AC26" s="65"/>
      <c r="AD26" s="65"/>
      <c r="AE26" s="65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2">
      <c r="A27" s="15" t="s">
        <v>26</v>
      </c>
      <c r="B27" s="37">
        <v>2</v>
      </c>
      <c r="C27" s="18">
        <v>3</v>
      </c>
      <c r="D27" s="18"/>
      <c r="E27" s="18"/>
      <c r="F27" s="18"/>
      <c r="G27" s="18"/>
      <c r="H27" s="18"/>
      <c r="I27" s="18" t="s">
        <v>40</v>
      </c>
      <c r="J27" s="18">
        <v>12345679</v>
      </c>
      <c r="K27" s="18" t="s">
        <v>96</v>
      </c>
      <c r="L27" s="18" t="s">
        <v>34</v>
      </c>
      <c r="M27" s="83">
        <v>45</v>
      </c>
      <c r="N27" s="18" t="s">
        <v>28</v>
      </c>
      <c r="O27" s="19" t="s">
        <v>84</v>
      </c>
      <c r="P27" s="54"/>
      <c r="Q27" s="56"/>
      <c r="R27" s="56"/>
      <c r="S27" s="56"/>
      <c r="W27" s="57" t="s">
        <v>82</v>
      </c>
      <c r="X27" s="56" t="s">
        <v>52</v>
      </c>
      <c r="Y27" s="57" t="s">
        <v>56</v>
      </c>
      <c r="AA27" s="64"/>
      <c r="AB27" s="65"/>
      <c r="AC27" s="65"/>
      <c r="AD27" s="65"/>
      <c r="AE27" s="65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3.5" thickBot="1" x14ac:dyDescent="0.25">
      <c r="A28" s="15" t="s">
        <v>26</v>
      </c>
      <c r="B28" s="38">
        <v>3</v>
      </c>
      <c r="C28" s="20">
        <v>2</v>
      </c>
      <c r="D28" s="20"/>
      <c r="E28" s="20"/>
      <c r="F28" s="20"/>
      <c r="G28" s="20"/>
      <c r="H28" s="20"/>
      <c r="I28" s="20" t="s">
        <v>41</v>
      </c>
      <c r="J28" s="20">
        <v>12345680</v>
      </c>
      <c r="K28" s="20" t="s">
        <v>97</v>
      </c>
      <c r="L28" s="20" t="s">
        <v>56</v>
      </c>
      <c r="M28" s="84">
        <v>36</v>
      </c>
      <c r="N28" s="20" t="s">
        <v>28</v>
      </c>
      <c r="O28" s="21" t="s">
        <v>85</v>
      </c>
      <c r="P28" s="54"/>
      <c r="V28" s="56"/>
      <c r="W28" s="57" t="s">
        <v>82</v>
      </c>
      <c r="X28" s="56" t="s">
        <v>11</v>
      </c>
      <c r="Y28" s="57" t="s">
        <v>56</v>
      </c>
      <c r="AA28" s="64"/>
      <c r="AB28" s="65"/>
      <c r="AC28" s="65"/>
      <c r="AD28" s="65"/>
      <c r="AE28" s="65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2">
      <c r="B29" s="85">
        <v>1</v>
      </c>
      <c r="C29" s="87"/>
      <c r="D29" s="88"/>
      <c r="E29" s="89"/>
      <c r="F29" s="89"/>
      <c r="G29" s="89"/>
      <c r="H29" s="89"/>
      <c r="I29" s="89"/>
      <c r="J29" s="90"/>
      <c r="K29" s="74"/>
      <c r="L29" s="91"/>
      <c r="M29" s="79"/>
      <c r="N29" s="92"/>
      <c r="O29" s="93"/>
      <c r="P29" s="55">
        <f t="shared" ref="P29:P66" si="0">COUNTIFS(D29:H29,"oui")</f>
        <v>0</v>
      </c>
      <c r="R29" s="47" t="e">
        <f t="shared" ref="R29:R66" si="1">VLOOKUP(L29,$S$3:$T$12,2,FALSE)</f>
        <v>#N/A</v>
      </c>
      <c r="S29" s="47" t="e">
        <f>VLOOKUP(L29,$N$3:$O$12,2,FALSE)</f>
        <v>#N/A</v>
      </c>
      <c r="T29" s="47" t="e">
        <f t="shared" ref="T29:T66" si="2">VLOOKUP(M29,$T$13:$U$28,2,FALSE)</f>
        <v>#N/A</v>
      </c>
      <c r="V29" s="56"/>
      <c r="W29" s="56" t="s">
        <v>70</v>
      </c>
      <c r="X29" s="56" t="s">
        <v>8</v>
      </c>
      <c r="Y29" s="56" t="s">
        <v>70</v>
      </c>
      <c r="AA29" s="64"/>
      <c r="AB29" s="65"/>
      <c r="AC29" s="65"/>
      <c r="AD29" s="65"/>
      <c r="AE29" s="65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4" x14ac:dyDescent="0.2">
      <c r="B30" s="85">
        <v>2</v>
      </c>
      <c r="C30" s="94"/>
      <c r="D30" s="25"/>
      <c r="E30" s="42"/>
      <c r="F30" s="42"/>
      <c r="G30" s="42"/>
      <c r="H30" s="42"/>
      <c r="I30" s="42"/>
      <c r="J30" s="70"/>
      <c r="K30" s="75"/>
      <c r="L30" s="77"/>
      <c r="M30" s="80"/>
      <c r="N30" s="72"/>
      <c r="O30" s="26"/>
      <c r="P30" s="55">
        <f t="shared" si="0"/>
        <v>0</v>
      </c>
      <c r="R30" s="47" t="e">
        <f t="shared" si="1"/>
        <v>#N/A</v>
      </c>
      <c r="S30" s="47" t="e">
        <f t="shared" ref="S30:S66" si="3">VLOOKUP(L30,$N$3:$O$12,2,FALSE)</f>
        <v>#N/A</v>
      </c>
      <c r="T30" s="47" t="e">
        <f t="shared" si="2"/>
        <v>#N/A</v>
      </c>
      <c r="V30" s="56"/>
      <c r="W30" s="56" t="s">
        <v>70</v>
      </c>
      <c r="X30" s="56" t="s">
        <v>39</v>
      </c>
      <c r="Y30" s="56" t="s">
        <v>70</v>
      </c>
      <c r="AA30" s="64"/>
      <c r="AB30" s="65"/>
      <c r="AC30" s="65"/>
      <c r="AD30" s="65"/>
      <c r="AE30" s="65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4" x14ac:dyDescent="0.2">
      <c r="B31" s="85">
        <v>3</v>
      </c>
      <c r="C31" s="94"/>
      <c r="D31" s="25"/>
      <c r="E31" s="42"/>
      <c r="F31" s="42"/>
      <c r="G31" s="42"/>
      <c r="H31" s="42"/>
      <c r="I31" s="42"/>
      <c r="J31" s="70"/>
      <c r="K31" s="75"/>
      <c r="L31" s="77"/>
      <c r="M31" s="80"/>
      <c r="N31" s="72"/>
      <c r="O31" s="26"/>
      <c r="P31" s="55">
        <f t="shared" si="0"/>
        <v>0</v>
      </c>
      <c r="R31" s="47" t="e">
        <f t="shared" si="1"/>
        <v>#N/A</v>
      </c>
      <c r="S31" s="47" t="e">
        <f t="shared" si="3"/>
        <v>#N/A</v>
      </c>
      <c r="T31" s="47" t="e">
        <f t="shared" si="2"/>
        <v>#N/A</v>
      </c>
      <c r="V31" s="56"/>
      <c r="X31" s="56"/>
      <c r="AA31" s="64"/>
      <c r="AB31" s="65"/>
      <c r="AC31" s="65"/>
      <c r="AD31" s="65"/>
      <c r="AE31" s="65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x14ac:dyDescent="0.2">
      <c r="B32" s="85">
        <v>4</v>
      </c>
      <c r="C32" s="94"/>
      <c r="D32" s="25"/>
      <c r="E32" s="42"/>
      <c r="F32" s="42"/>
      <c r="G32" s="42"/>
      <c r="H32" s="42"/>
      <c r="I32" s="42"/>
      <c r="J32" s="70"/>
      <c r="K32" s="75"/>
      <c r="L32" s="77"/>
      <c r="M32" s="80"/>
      <c r="N32" s="72"/>
      <c r="O32" s="26"/>
      <c r="P32" s="55">
        <f t="shared" si="0"/>
        <v>0</v>
      </c>
      <c r="R32" s="47" t="e">
        <f t="shared" si="1"/>
        <v>#N/A</v>
      </c>
      <c r="S32" s="47" t="e">
        <f t="shared" si="3"/>
        <v>#N/A</v>
      </c>
      <c r="T32" s="47" t="e">
        <f t="shared" si="2"/>
        <v>#N/A</v>
      </c>
      <c r="V32" s="56"/>
      <c r="X32" s="56"/>
      <c r="AA32" s="64"/>
      <c r="AB32" s="65"/>
      <c r="AC32" s="65"/>
      <c r="AD32" s="65"/>
      <c r="AE32" s="65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2:44" x14ac:dyDescent="0.2">
      <c r="B33" s="85">
        <v>5</v>
      </c>
      <c r="C33" s="94"/>
      <c r="D33" s="25"/>
      <c r="E33" s="42"/>
      <c r="F33" s="42"/>
      <c r="G33" s="42"/>
      <c r="H33" s="42"/>
      <c r="I33" s="42"/>
      <c r="J33" s="70"/>
      <c r="K33" s="75"/>
      <c r="L33" s="77"/>
      <c r="M33" s="80"/>
      <c r="N33" s="72"/>
      <c r="O33" s="26"/>
      <c r="P33" s="55">
        <f t="shared" si="0"/>
        <v>0</v>
      </c>
      <c r="R33" s="47" t="e">
        <f t="shared" si="1"/>
        <v>#N/A</v>
      </c>
      <c r="S33" s="47" t="e">
        <f t="shared" si="3"/>
        <v>#N/A</v>
      </c>
      <c r="T33" s="47" t="e">
        <f t="shared" si="2"/>
        <v>#N/A</v>
      </c>
      <c r="V33" s="56"/>
      <c r="X33" s="56"/>
      <c r="AA33" s="64"/>
      <c r="AB33" s="65"/>
      <c r="AC33" s="65"/>
      <c r="AD33" s="65"/>
      <c r="AE33" s="65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spans="2:44" x14ac:dyDescent="0.2">
      <c r="B34" s="85">
        <v>6</v>
      </c>
      <c r="C34" s="94"/>
      <c r="D34" s="25"/>
      <c r="E34" s="42"/>
      <c r="F34" s="42"/>
      <c r="G34" s="42"/>
      <c r="H34" s="42"/>
      <c r="I34" s="42"/>
      <c r="J34" s="70"/>
      <c r="K34" s="75"/>
      <c r="L34" s="77"/>
      <c r="M34" s="80"/>
      <c r="N34" s="72"/>
      <c r="O34" s="26"/>
      <c r="P34" s="55">
        <f t="shared" si="0"/>
        <v>0</v>
      </c>
      <c r="R34" s="47" t="e">
        <f t="shared" si="1"/>
        <v>#N/A</v>
      </c>
      <c r="S34" s="47" t="e">
        <f t="shared" si="3"/>
        <v>#N/A</v>
      </c>
      <c r="T34" s="47" t="e">
        <f t="shared" si="2"/>
        <v>#N/A</v>
      </c>
      <c r="V34" s="56"/>
      <c r="X34" s="56" t="s">
        <v>52</v>
      </c>
      <c r="AA34" s="64"/>
      <c r="AB34" s="65"/>
      <c r="AC34" s="65"/>
      <c r="AD34" s="65"/>
      <c r="AE34" s="65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2:44" x14ac:dyDescent="0.2">
      <c r="B35" s="85">
        <v>7</v>
      </c>
      <c r="C35" s="94"/>
      <c r="D35" s="25"/>
      <c r="E35" s="42"/>
      <c r="F35" s="42"/>
      <c r="G35" s="42"/>
      <c r="H35" s="42"/>
      <c r="I35" s="42"/>
      <c r="J35" s="70"/>
      <c r="K35" s="75"/>
      <c r="L35" s="77"/>
      <c r="M35" s="80"/>
      <c r="N35" s="72"/>
      <c r="O35" s="26"/>
      <c r="P35" s="55">
        <f t="shared" si="0"/>
        <v>0</v>
      </c>
      <c r="R35" s="47" t="e">
        <f t="shared" si="1"/>
        <v>#N/A</v>
      </c>
      <c r="S35" s="47" t="e">
        <f t="shared" si="3"/>
        <v>#N/A</v>
      </c>
      <c r="T35" s="47" t="e">
        <f t="shared" si="2"/>
        <v>#N/A</v>
      </c>
      <c r="V35" s="56"/>
      <c r="X35" s="56" t="s">
        <v>11</v>
      </c>
      <c r="AA35" s="64"/>
      <c r="AB35" s="65"/>
      <c r="AC35" s="65"/>
      <c r="AD35" s="65"/>
      <c r="AE35" s="65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2:44" x14ac:dyDescent="0.2">
      <c r="B36" s="85">
        <v>8</v>
      </c>
      <c r="C36" s="94"/>
      <c r="D36" s="25"/>
      <c r="E36" s="42"/>
      <c r="F36" s="42"/>
      <c r="G36" s="42"/>
      <c r="H36" s="42"/>
      <c r="I36" s="42"/>
      <c r="J36" s="70"/>
      <c r="K36" s="75"/>
      <c r="L36" s="77"/>
      <c r="M36" s="80"/>
      <c r="N36" s="72"/>
      <c r="O36" s="26"/>
      <c r="P36" s="55">
        <f t="shared" si="0"/>
        <v>0</v>
      </c>
      <c r="R36" s="47" t="e">
        <f t="shared" si="1"/>
        <v>#N/A</v>
      </c>
      <c r="S36" s="47" t="e">
        <f t="shared" si="3"/>
        <v>#N/A</v>
      </c>
      <c r="T36" s="47" t="e">
        <f t="shared" si="2"/>
        <v>#N/A</v>
      </c>
      <c r="V36" s="56"/>
      <c r="X36" s="56" t="s">
        <v>80</v>
      </c>
      <c r="AA36" s="64"/>
      <c r="AB36" s="65"/>
      <c r="AC36" s="65"/>
      <c r="AD36" s="65"/>
      <c r="AE36" s="65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spans="2:44" x14ac:dyDescent="0.2">
      <c r="B37" s="85">
        <v>9</v>
      </c>
      <c r="C37" s="94"/>
      <c r="D37" s="25"/>
      <c r="E37" s="42"/>
      <c r="F37" s="42"/>
      <c r="G37" s="42"/>
      <c r="H37" s="42"/>
      <c r="I37" s="42"/>
      <c r="J37" s="70"/>
      <c r="K37" s="75"/>
      <c r="L37" s="77"/>
      <c r="M37" s="80"/>
      <c r="N37" s="72"/>
      <c r="O37" s="26"/>
      <c r="P37" s="55">
        <f t="shared" si="0"/>
        <v>0</v>
      </c>
      <c r="R37" s="47" t="e">
        <f t="shared" si="1"/>
        <v>#N/A</v>
      </c>
      <c r="S37" s="47" t="e">
        <f t="shared" si="3"/>
        <v>#N/A</v>
      </c>
      <c r="T37" s="47" t="e">
        <f t="shared" si="2"/>
        <v>#N/A</v>
      </c>
      <c r="V37" s="56"/>
      <c r="X37" s="56"/>
      <c r="AA37" s="64"/>
      <c r="AB37" s="65"/>
      <c r="AC37" s="65"/>
      <c r="AD37" s="65"/>
      <c r="AE37" s="65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spans="2:44" x14ac:dyDescent="0.2">
      <c r="B38" s="85">
        <v>10</v>
      </c>
      <c r="C38" s="94"/>
      <c r="D38" s="25"/>
      <c r="E38" s="42"/>
      <c r="F38" s="42"/>
      <c r="G38" s="42"/>
      <c r="H38" s="42"/>
      <c r="I38" s="42"/>
      <c r="J38" s="70"/>
      <c r="K38" s="75"/>
      <c r="L38" s="77"/>
      <c r="M38" s="80"/>
      <c r="N38" s="72"/>
      <c r="O38" s="26"/>
      <c r="P38" s="55">
        <f t="shared" si="0"/>
        <v>0</v>
      </c>
      <c r="R38" s="47" t="e">
        <f t="shared" si="1"/>
        <v>#N/A</v>
      </c>
      <c r="S38" s="47" t="e">
        <f t="shared" si="3"/>
        <v>#N/A</v>
      </c>
      <c r="T38" s="47" t="e">
        <f t="shared" si="2"/>
        <v>#N/A</v>
      </c>
      <c r="V38" s="56"/>
      <c r="X38" s="56"/>
      <c r="AA38" s="64"/>
      <c r="AB38" s="65"/>
      <c r="AC38" s="65"/>
      <c r="AD38" s="65"/>
      <c r="AE38" s="65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</row>
    <row r="39" spans="2:44" x14ac:dyDescent="0.2">
      <c r="B39" s="85">
        <v>11</v>
      </c>
      <c r="C39" s="94"/>
      <c r="D39" s="25"/>
      <c r="E39" s="42"/>
      <c r="F39" s="42"/>
      <c r="G39" s="42"/>
      <c r="H39" s="42"/>
      <c r="I39" s="42"/>
      <c r="J39" s="70"/>
      <c r="K39" s="75"/>
      <c r="L39" s="77"/>
      <c r="M39" s="80"/>
      <c r="N39" s="72"/>
      <c r="O39" s="26"/>
      <c r="P39" s="55">
        <f t="shared" si="0"/>
        <v>0</v>
      </c>
      <c r="R39" s="47" t="e">
        <f t="shared" si="1"/>
        <v>#N/A</v>
      </c>
      <c r="S39" s="47" t="e">
        <f t="shared" si="3"/>
        <v>#N/A</v>
      </c>
      <c r="T39" s="47" t="e">
        <f t="shared" si="2"/>
        <v>#N/A</v>
      </c>
      <c r="V39" s="56"/>
      <c r="X39" s="56"/>
      <c r="AA39" s="64"/>
      <c r="AB39" s="65"/>
      <c r="AC39" s="65"/>
      <c r="AD39" s="65"/>
      <c r="AE39" s="65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</row>
    <row r="40" spans="2:44" x14ac:dyDescent="0.2">
      <c r="B40" s="85">
        <v>12</v>
      </c>
      <c r="C40" s="94"/>
      <c r="D40" s="25"/>
      <c r="E40" s="42"/>
      <c r="F40" s="42"/>
      <c r="G40" s="42"/>
      <c r="H40" s="42"/>
      <c r="I40" s="42"/>
      <c r="J40" s="70"/>
      <c r="K40" s="75"/>
      <c r="L40" s="77"/>
      <c r="M40" s="80"/>
      <c r="N40" s="72"/>
      <c r="O40" s="26"/>
      <c r="P40" s="55">
        <f t="shared" si="0"/>
        <v>0</v>
      </c>
      <c r="R40" s="47" t="e">
        <f t="shared" si="1"/>
        <v>#N/A</v>
      </c>
      <c r="S40" s="47" t="e">
        <f t="shared" si="3"/>
        <v>#N/A</v>
      </c>
      <c r="T40" s="47" t="e">
        <f t="shared" si="2"/>
        <v>#N/A</v>
      </c>
      <c r="V40" s="56"/>
      <c r="X40" s="56"/>
      <c r="AA40" s="64"/>
      <c r="AB40" s="65"/>
      <c r="AC40" s="65"/>
      <c r="AD40" s="65"/>
      <c r="AE40" s="65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</row>
    <row r="41" spans="2:44" x14ac:dyDescent="0.2">
      <c r="B41" s="85">
        <v>13</v>
      </c>
      <c r="C41" s="94"/>
      <c r="D41" s="25"/>
      <c r="E41" s="42"/>
      <c r="F41" s="42"/>
      <c r="G41" s="42"/>
      <c r="H41" s="42"/>
      <c r="I41" s="42"/>
      <c r="J41" s="70"/>
      <c r="K41" s="75"/>
      <c r="L41" s="77"/>
      <c r="M41" s="80"/>
      <c r="N41" s="72"/>
      <c r="O41" s="26"/>
      <c r="P41" s="55">
        <f t="shared" si="0"/>
        <v>0</v>
      </c>
      <c r="R41" s="47" t="e">
        <f t="shared" si="1"/>
        <v>#N/A</v>
      </c>
      <c r="S41" s="47" t="e">
        <f t="shared" si="3"/>
        <v>#N/A</v>
      </c>
      <c r="T41" s="47" t="e">
        <f t="shared" si="2"/>
        <v>#N/A</v>
      </c>
      <c r="V41" s="56"/>
      <c r="X41" s="56"/>
      <c r="AA41" s="64"/>
      <c r="AB41" s="65"/>
      <c r="AC41" s="65"/>
      <c r="AD41" s="65"/>
      <c r="AE41" s="65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</row>
    <row r="42" spans="2:44" x14ac:dyDescent="0.2">
      <c r="B42" s="85">
        <v>14</v>
      </c>
      <c r="C42" s="94"/>
      <c r="D42" s="25"/>
      <c r="E42" s="42"/>
      <c r="F42" s="42"/>
      <c r="G42" s="42"/>
      <c r="H42" s="42"/>
      <c r="I42" s="42"/>
      <c r="J42" s="70"/>
      <c r="K42" s="75"/>
      <c r="L42" s="77"/>
      <c r="M42" s="80"/>
      <c r="N42" s="72"/>
      <c r="O42" s="26"/>
      <c r="P42" s="55">
        <f t="shared" si="0"/>
        <v>0</v>
      </c>
      <c r="R42" s="47" t="e">
        <f t="shared" si="1"/>
        <v>#N/A</v>
      </c>
      <c r="S42" s="47" t="e">
        <f t="shared" si="3"/>
        <v>#N/A</v>
      </c>
      <c r="T42" s="47" t="e">
        <f t="shared" si="2"/>
        <v>#N/A</v>
      </c>
      <c r="V42" s="56"/>
      <c r="X42" s="56"/>
      <c r="AA42" s="64"/>
      <c r="AB42" s="65"/>
      <c r="AC42" s="47"/>
      <c r="AD42" s="47"/>
      <c r="AE42" s="47"/>
    </row>
    <row r="43" spans="2:44" x14ac:dyDescent="0.2">
      <c r="B43" s="85">
        <v>15</v>
      </c>
      <c r="C43" s="94"/>
      <c r="D43" s="25"/>
      <c r="E43" s="42"/>
      <c r="F43" s="42"/>
      <c r="G43" s="42"/>
      <c r="H43" s="42"/>
      <c r="I43" s="42"/>
      <c r="J43" s="70"/>
      <c r="K43" s="75"/>
      <c r="L43" s="77"/>
      <c r="M43" s="80"/>
      <c r="N43" s="72"/>
      <c r="O43" s="26"/>
      <c r="P43" s="55">
        <f t="shared" si="0"/>
        <v>0</v>
      </c>
      <c r="R43" s="47" t="e">
        <f t="shared" si="1"/>
        <v>#N/A</v>
      </c>
      <c r="S43" s="47" t="e">
        <f t="shared" si="3"/>
        <v>#N/A</v>
      </c>
      <c r="T43" s="47" t="e">
        <f t="shared" si="2"/>
        <v>#N/A</v>
      </c>
      <c r="V43" s="56"/>
      <c r="X43" s="56"/>
      <c r="AA43" s="64"/>
      <c r="AB43" s="65"/>
      <c r="AC43" s="47"/>
      <c r="AD43" s="47"/>
      <c r="AE43" s="47"/>
    </row>
    <row r="44" spans="2:44" x14ac:dyDescent="0.2">
      <c r="B44" s="85">
        <v>16</v>
      </c>
      <c r="C44" s="94"/>
      <c r="D44" s="25"/>
      <c r="E44" s="42"/>
      <c r="F44" s="42"/>
      <c r="G44" s="42"/>
      <c r="H44" s="42"/>
      <c r="I44" s="42"/>
      <c r="J44" s="70"/>
      <c r="K44" s="75"/>
      <c r="L44" s="77"/>
      <c r="M44" s="80"/>
      <c r="N44" s="72"/>
      <c r="O44" s="26"/>
      <c r="P44" s="55">
        <f t="shared" si="0"/>
        <v>0</v>
      </c>
      <c r="R44" s="47" t="e">
        <f t="shared" si="1"/>
        <v>#N/A</v>
      </c>
      <c r="S44" s="47" t="e">
        <f t="shared" si="3"/>
        <v>#N/A</v>
      </c>
      <c r="T44" s="47" t="e">
        <f t="shared" si="2"/>
        <v>#N/A</v>
      </c>
      <c r="V44" s="56"/>
      <c r="X44" s="56"/>
      <c r="AA44" s="64"/>
      <c r="AB44" s="65"/>
      <c r="AC44" s="47"/>
      <c r="AD44" s="47"/>
      <c r="AE44" s="47"/>
    </row>
    <row r="45" spans="2:44" x14ac:dyDescent="0.2">
      <c r="B45" s="85">
        <v>17</v>
      </c>
      <c r="C45" s="94"/>
      <c r="D45" s="25"/>
      <c r="E45" s="42"/>
      <c r="F45" s="42"/>
      <c r="G45" s="42"/>
      <c r="H45" s="42"/>
      <c r="I45" s="42"/>
      <c r="J45" s="70"/>
      <c r="K45" s="75"/>
      <c r="L45" s="77"/>
      <c r="M45" s="80"/>
      <c r="N45" s="72"/>
      <c r="O45" s="26"/>
      <c r="P45" s="55">
        <f t="shared" si="0"/>
        <v>0</v>
      </c>
      <c r="R45" s="47" t="e">
        <f t="shared" si="1"/>
        <v>#N/A</v>
      </c>
      <c r="S45" s="47" t="e">
        <f t="shared" si="3"/>
        <v>#N/A</v>
      </c>
      <c r="T45" s="47" t="e">
        <f t="shared" si="2"/>
        <v>#N/A</v>
      </c>
      <c r="V45" s="56"/>
      <c r="X45" s="56"/>
      <c r="AA45" s="64"/>
      <c r="AB45" s="65"/>
      <c r="AC45" s="47"/>
      <c r="AD45" s="47"/>
      <c r="AE45" s="47"/>
    </row>
    <row r="46" spans="2:44" x14ac:dyDescent="0.2">
      <c r="B46" s="85">
        <v>18</v>
      </c>
      <c r="C46" s="94"/>
      <c r="D46" s="25"/>
      <c r="E46" s="42"/>
      <c r="F46" s="42"/>
      <c r="G46" s="42"/>
      <c r="H46" s="42"/>
      <c r="I46" s="42"/>
      <c r="J46" s="70"/>
      <c r="K46" s="75"/>
      <c r="L46" s="77"/>
      <c r="M46" s="80"/>
      <c r="N46" s="72"/>
      <c r="O46" s="26"/>
      <c r="P46" s="55">
        <f t="shared" si="0"/>
        <v>0</v>
      </c>
      <c r="R46" s="47" t="e">
        <f t="shared" si="1"/>
        <v>#N/A</v>
      </c>
      <c r="S46" s="47" t="e">
        <f t="shared" si="3"/>
        <v>#N/A</v>
      </c>
      <c r="T46" s="47" t="e">
        <f t="shared" si="2"/>
        <v>#N/A</v>
      </c>
      <c r="V46" s="56"/>
      <c r="X46" s="56"/>
      <c r="AA46" s="64"/>
      <c r="AB46" s="65"/>
      <c r="AC46" s="47"/>
      <c r="AD46" s="47"/>
      <c r="AE46" s="47"/>
    </row>
    <row r="47" spans="2:44" x14ac:dyDescent="0.2">
      <c r="B47" s="85">
        <v>19</v>
      </c>
      <c r="C47" s="94"/>
      <c r="D47" s="25"/>
      <c r="E47" s="42"/>
      <c r="F47" s="42"/>
      <c r="G47" s="42"/>
      <c r="H47" s="42"/>
      <c r="I47" s="42"/>
      <c r="J47" s="70"/>
      <c r="K47" s="75"/>
      <c r="L47" s="77"/>
      <c r="M47" s="80"/>
      <c r="N47" s="72"/>
      <c r="O47" s="26"/>
      <c r="P47" s="55">
        <f t="shared" si="0"/>
        <v>0</v>
      </c>
      <c r="R47" s="47" t="e">
        <f t="shared" si="1"/>
        <v>#N/A</v>
      </c>
      <c r="S47" s="47" t="e">
        <f t="shared" si="3"/>
        <v>#N/A</v>
      </c>
      <c r="T47" s="47" t="e">
        <f t="shared" si="2"/>
        <v>#N/A</v>
      </c>
      <c r="V47" s="56"/>
      <c r="X47" s="56"/>
      <c r="AA47" s="64"/>
      <c r="AB47" s="65"/>
      <c r="AC47" s="47"/>
      <c r="AD47" s="47"/>
      <c r="AE47" s="47"/>
    </row>
    <row r="48" spans="2:44" x14ac:dyDescent="0.2">
      <c r="B48" s="85">
        <v>20</v>
      </c>
      <c r="C48" s="94"/>
      <c r="D48" s="25"/>
      <c r="E48" s="42"/>
      <c r="F48" s="42"/>
      <c r="G48" s="42"/>
      <c r="H48" s="42"/>
      <c r="I48" s="42"/>
      <c r="J48" s="70"/>
      <c r="K48" s="75"/>
      <c r="L48" s="77"/>
      <c r="M48" s="80"/>
      <c r="N48" s="72"/>
      <c r="O48" s="26"/>
      <c r="P48" s="55">
        <f t="shared" si="0"/>
        <v>0</v>
      </c>
      <c r="R48" s="47" t="e">
        <f t="shared" si="1"/>
        <v>#N/A</v>
      </c>
      <c r="S48" s="47" t="e">
        <f t="shared" si="3"/>
        <v>#N/A</v>
      </c>
      <c r="T48" s="47" t="e">
        <f t="shared" si="2"/>
        <v>#N/A</v>
      </c>
      <c r="V48" s="56"/>
      <c r="X48" s="56"/>
      <c r="AA48" s="64"/>
      <c r="AB48" s="65"/>
      <c r="AC48" s="47"/>
      <c r="AD48" s="47"/>
      <c r="AE48" s="47"/>
    </row>
    <row r="49" spans="2:31" x14ac:dyDescent="0.2">
      <c r="B49" s="85">
        <v>21</v>
      </c>
      <c r="C49" s="94"/>
      <c r="D49" s="25"/>
      <c r="E49" s="42"/>
      <c r="F49" s="42"/>
      <c r="G49" s="42"/>
      <c r="H49" s="42"/>
      <c r="I49" s="42"/>
      <c r="J49" s="70"/>
      <c r="K49" s="75"/>
      <c r="L49" s="77"/>
      <c r="M49" s="80"/>
      <c r="N49" s="72"/>
      <c r="O49" s="26"/>
      <c r="P49" s="55">
        <f t="shared" si="0"/>
        <v>0</v>
      </c>
      <c r="R49" s="47" t="e">
        <f t="shared" si="1"/>
        <v>#N/A</v>
      </c>
      <c r="S49" s="47" t="e">
        <f t="shared" si="3"/>
        <v>#N/A</v>
      </c>
      <c r="T49" s="47" t="e">
        <f t="shared" si="2"/>
        <v>#N/A</v>
      </c>
      <c r="V49" s="56"/>
      <c r="X49" s="56"/>
      <c r="AA49" s="64"/>
      <c r="AB49" s="65"/>
      <c r="AC49" s="47"/>
      <c r="AD49" s="47"/>
      <c r="AE49" s="47"/>
    </row>
    <row r="50" spans="2:31" x14ac:dyDescent="0.2">
      <c r="B50" s="85">
        <v>22</v>
      </c>
      <c r="C50" s="94"/>
      <c r="D50" s="25"/>
      <c r="E50" s="42"/>
      <c r="F50" s="42"/>
      <c r="G50" s="42"/>
      <c r="H50" s="42"/>
      <c r="I50" s="42"/>
      <c r="J50" s="70"/>
      <c r="K50" s="75"/>
      <c r="L50" s="77"/>
      <c r="M50" s="80"/>
      <c r="N50" s="72"/>
      <c r="O50" s="26"/>
      <c r="P50" s="55">
        <f t="shared" si="0"/>
        <v>0</v>
      </c>
      <c r="R50" s="47" t="e">
        <f t="shared" si="1"/>
        <v>#N/A</v>
      </c>
      <c r="S50" s="47" t="e">
        <f t="shared" si="3"/>
        <v>#N/A</v>
      </c>
      <c r="T50" s="47" t="e">
        <f t="shared" si="2"/>
        <v>#N/A</v>
      </c>
      <c r="V50" s="56"/>
      <c r="X50" s="56"/>
      <c r="AA50" s="64"/>
      <c r="AB50" s="65"/>
      <c r="AC50" s="47"/>
      <c r="AD50" s="47"/>
      <c r="AE50" s="47"/>
    </row>
    <row r="51" spans="2:31" x14ac:dyDescent="0.2">
      <c r="B51" s="85">
        <v>23</v>
      </c>
      <c r="C51" s="94"/>
      <c r="D51" s="25"/>
      <c r="E51" s="42"/>
      <c r="F51" s="42"/>
      <c r="G51" s="42"/>
      <c r="H51" s="42"/>
      <c r="I51" s="42"/>
      <c r="J51" s="70"/>
      <c r="K51" s="75"/>
      <c r="L51" s="77"/>
      <c r="M51" s="80"/>
      <c r="N51" s="72"/>
      <c r="O51" s="26"/>
      <c r="P51" s="55">
        <f t="shared" si="0"/>
        <v>0</v>
      </c>
      <c r="R51" s="47" t="e">
        <f t="shared" si="1"/>
        <v>#N/A</v>
      </c>
      <c r="S51" s="47" t="e">
        <f t="shared" si="3"/>
        <v>#N/A</v>
      </c>
      <c r="T51" s="47" t="e">
        <f t="shared" si="2"/>
        <v>#N/A</v>
      </c>
      <c r="V51" s="56"/>
      <c r="X51" s="56"/>
      <c r="AA51" s="64"/>
      <c r="AB51" s="65"/>
      <c r="AC51" s="47"/>
      <c r="AD51" s="47"/>
      <c r="AE51" s="47"/>
    </row>
    <row r="52" spans="2:31" x14ac:dyDescent="0.2">
      <c r="B52" s="85">
        <v>24</v>
      </c>
      <c r="C52" s="94"/>
      <c r="D52" s="25"/>
      <c r="E52" s="42"/>
      <c r="F52" s="42"/>
      <c r="G52" s="42"/>
      <c r="H52" s="42"/>
      <c r="I52" s="42"/>
      <c r="J52" s="70"/>
      <c r="K52" s="75"/>
      <c r="L52" s="77"/>
      <c r="M52" s="80"/>
      <c r="N52" s="72"/>
      <c r="O52" s="26"/>
      <c r="P52" s="55">
        <f t="shared" si="0"/>
        <v>0</v>
      </c>
      <c r="R52" s="47" t="e">
        <f t="shared" si="1"/>
        <v>#N/A</v>
      </c>
      <c r="S52" s="47" t="e">
        <f t="shared" si="3"/>
        <v>#N/A</v>
      </c>
      <c r="T52" s="47" t="e">
        <f t="shared" si="2"/>
        <v>#N/A</v>
      </c>
      <c r="V52" s="56"/>
      <c r="X52" s="56"/>
      <c r="AA52" s="64"/>
      <c r="AB52" s="65"/>
      <c r="AC52" s="47"/>
      <c r="AD52" s="47"/>
      <c r="AE52" s="47"/>
    </row>
    <row r="53" spans="2:31" x14ac:dyDescent="0.2">
      <c r="B53" s="85">
        <v>25</v>
      </c>
      <c r="C53" s="94"/>
      <c r="D53" s="25"/>
      <c r="E53" s="42"/>
      <c r="F53" s="42"/>
      <c r="G53" s="42"/>
      <c r="H53" s="42"/>
      <c r="I53" s="42"/>
      <c r="J53" s="70"/>
      <c r="K53" s="75"/>
      <c r="L53" s="77"/>
      <c r="M53" s="80"/>
      <c r="N53" s="72"/>
      <c r="O53" s="26"/>
      <c r="P53" s="55">
        <f t="shared" si="0"/>
        <v>0</v>
      </c>
      <c r="R53" s="47" t="e">
        <f t="shared" si="1"/>
        <v>#N/A</v>
      </c>
      <c r="S53" s="47" t="e">
        <f t="shared" si="3"/>
        <v>#N/A</v>
      </c>
      <c r="T53" s="47" t="e">
        <f t="shared" si="2"/>
        <v>#N/A</v>
      </c>
      <c r="V53" s="56"/>
      <c r="X53" s="56"/>
      <c r="AA53" s="64"/>
      <c r="AB53" s="65"/>
      <c r="AC53" s="47"/>
      <c r="AD53" s="47"/>
      <c r="AE53" s="47"/>
    </row>
    <row r="54" spans="2:31" x14ac:dyDescent="0.2">
      <c r="B54" s="85">
        <v>26</v>
      </c>
      <c r="C54" s="94"/>
      <c r="D54" s="25"/>
      <c r="E54" s="42"/>
      <c r="F54" s="42"/>
      <c r="G54" s="42"/>
      <c r="H54" s="42"/>
      <c r="I54" s="42"/>
      <c r="J54" s="70"/>
      <c r="K54" s="75"/>
      <c r="L54" s="77"/>
      <c r="M54" s="80"/>
      <c r="N54" s="72"/>
      <c r="O54" s="26"/>
      <c r="P54" s="55">
        <f t="shared" si="0"/>
        <v>0</v>
      </c>
      <c r="R54" s="47" t="e">
        <f t="shared" si="1"/>
        <v>#N/A</v>
      </c>
      <c r="S54" s="47" t="e">
        <f t="shared" si="3"/>
        <v>#N/A</v>
      </c>
      <c r="T54" s="47" t="e">
        <f t="shared" si="2"/>
        <v>#N/A</v>
      </c>
      <c r="V54" s="56"/>
      <c r="X54" s="56"/>
      <c r="AA54" s="64"/>
      <c r="AB54" s="65"/>
      <c r="AC54" s="47"/>
      <c r="AD54" s="47"/>
      <c r="AE54" s="47"/>
    </row>
    <row r="55" spans="2:31" x14ac:dyDescent="0.2">
      <c r="B55" s="85">
        <v>27</v>
      </c>
      <c r="C55" s="94"/>
      <c r="D55" s="25"/>
      <c r="E55" s="42"/>
      <c r="F55" s="42"/>
      <c r="G55" s="42"/>
      <c r="H55" s="42"/>
      <c r="I55" s="42"/>
      <c r="J55" s="70"/>
      <c r="K55" s="75"/>
      <c r="L55" s="77"/>
      <c r="M55" s="80"/>
      <c r="N55" s="72"/>
      <c r="O55" s="26"/>
      <c r="P55" s="55">
        <f t="shared" si="0"/>
        <v>0</v>
      </c>
      <c r="R55" s="47" t="e">
        <f t="shared" si="1"/>
        <v>#N/A</v>
      </c>
      <c r="S55" s="47" t="e">
        <f t="shared" si="3"/>
        <v>#N/A</v>
      </c>
      <c r="T55" s="47" t="e">
        <f t="shared" si="2"/>
        <v>#N/A</v>
      </c>
      <c r="V55" s="56"/>
      <c r="X55" s="56"/>
      <c r="AA55" s="64"/>
      <c r="AB55" s="65"/>
      <c r="AC55" s="47"/>
      <c r="AD55" s="47"/>
      <c r="AE55" s="47"/>
    </row>
    <row r="56" spans="2:31" x14ac:dyDescent="0.2">
      <c r="B56" s="85">
        <v>28</v>
      </c>
      <c r="C56" s="94"/>
      <c r="D56" s="25"/>
      <c r="E56" s="42"/>
      <c r="F56" s="42"/>
      <c r="G56" s="42"/>
      <c r="H56" s="42"/>
      <c r="I56" s="42"/>
      <c r="J56" s="70"/>
      <c r="K56" s="75"/>
      <c r="L56" s="77"/>
      <c r="M56" s="80"/>
      <c r="N56" s="72"/>
      <c r="O56" s="26"/>
      <c r="P56" s="55">
        <f t="shared" si="0"/>
        <v>0</v>
      </c>
      <c r="R56" s="47" t="e">
        <f t="shared" si="1"/>
        <v>#N/A</v>
      </c>
      <c r="S56" s="47" t="e">
        <f t="shared" si="3"/>
        <v>#N/A</v>
      </c>
      <c r="T56" s="47" t="e">
        <f t="shared" si="2"/>
        <v>#N/A</v>
      </c>
      <c r="V56" s="56"/>
      <c r="X56" s="56"/>
      <c r="AA56" s="64"/>
      <c r="AB56" s="65"/>
      <c r="AC56" s="47"/>
      <c r="AD56" s="47"/>
      <c r="AE56" s="47"/>
    </row>
    <row r="57" spans="2:31" x14ac:dyDescent="0.2">
      <c r="B57" s="85">
        <v>29</v>
      </c>
      <c r="C57" s="94"/>
      <c r="D57" s="25"/>
      <c r="E57" s="42"/>
      <c r="F57" s="42"/>
      <c r="G57" s="42"/>
      <c r="H57" s="42"/>
      <c r="I57" s="42"/>
      <c r="J57" s="70"/>
      <c r="K57" s="75"/>
      <c r="L57" s="77"/>
      <c r="M57" s="80"/>
      <c r="N57" s="72"/>
      <c r="O57" s="26"/>
      <c r="P57" s="55">
        <f t="shared" si="0"/>
        <v>0</v>
      </c>
      <c r="R57" s="47" t="e">
        <f t="shared" si="1"/>
        <v>#N/A</v>
      </c>
      <c r="S57" s="47" t="e">
        <f t="shared" si="3"/>
        <v>#N/A</v>
      </c>
      <c r="T57" s="47" t="e">
        <f t="shared" si="2"/>
        <v>#N/A</v>
      </c>
      <c r="V57" s="56"/>
      <c r="X57" s="56"/>
      <c r="AA57" s="64"/>
      <c r="AB57" s="65"/>
      <c r="AC57" s="47"/>
      <c r="AD57" s="47"/>
      <c r="AE57" s="47"/>
    </row>
    <row r="58" spans="2:31" x14ac:dyDescent="0.2">
      <c r="B58" s="85">
        <v>30</v>
      </c>
      <c r="C58" s="94"/>
      <c r="D58" s="25"/>
      <c r="E58" s="42"/>
      <c r="F58" s="42"/>
      <c r="G58" s="42"/>
      <c r="H58" s="42"/>
      <c r="I58" s="42"/>
      <c r="J58" s="70"/>
      <c r="K58" s="75"/>
      <c r="L58" s="77"/>
      <c r="M58" s="80"/>
      <c r="N58" s="72"/>
      <c r="O58" s="26"/>
      <c r="P58" s="55">
        <f t="shared" si="0"/>
        <v>0</v>
      </c>
      <c r="R58" s="47" t="e">
        <f t="shared" si="1"/>
        <v>#N/A</v>
      </c>
      <c r="S58" s="47" t="e">
        <f t="shared" si="3"/>
        <v>#N/A</v>
      </c>
      <c r="T58" s="47" t="e">
        <f t="shared" si="2"/>
        <v>#N/A</v>
      </c>
      <c r="V58" s="56"/>
      <c r="X58" s="56"/>
      <c r="AA58" s="64"/>
      <c r="AB58" s="65"/>
      <c r="AC58" s="47"/>
      <c r="AD58" s="47"/>
      <c r="AE58" s="47"/>
    </row>
    <row r="59" spans="2:31" x14ac:dyDescent="0.2">
      <c r="B59" s="85">
        <v>31</v>
      </c>
      <c r="C59" s="94"/>
      <c r="D59" s="25"/>
      <c r="E59" s="42"/>
      <c r="F59" s="42"/>
      <c r="G59" s="42"/>
      <c r="H59" s="42"/>
      <c r="I59" s="42"/>
      <c r="J59" s="70"/>
      <c r="K59" s="75"/>
      <c r="L59" s="77"/>
      <c r="M59" s="80"/>
      <c r="N59" s="72"/>
      <c r="O59" s="26"/>
      <c r="P59" s="55">
        <f t="shared" si="0"/>
        <v>0</v>
      </c>
      <c r="R59" s="47" t="e">
        <f t="shared" si="1"/>
        <v>#N/A</v>
      </c>
      <c r="S59" s="47" t="e">
        <f t="shared" si="3"/>
        <v>#N/A</v>
      </c>
      <c r="T59" s="47" t="e">
        <f t="shared" si="2"/>
        <v>#N/A</v>
      </c>
      <c r="V59" s="56"/>
      <c r="X59" s="56"/>
      <c r="AA59" s="64"/>
      <c r="AB59" s="65"/>
      <c r="AC59" s="47"/>
      <c r="AD59" s="47"/>
      <c r="AE59" s="47"/>
    </row>
    <row r="60" spans="2:31" x14ac:dyDescent="0.2">
      <c r="B60" s="85">
        <v>32</v>
      </c>
      <c r="C60" s="94"/>
      <c r="D60" s="25"/>
      <c r="E60" s="42"/>
      <c r="F60" s="42"/>
      <c r="G60" s="42"/>
      <c r="H60" s="42"/>
      <c r="I60" s="42"/>
      <c r="J60" s="70"/>
      <c r="K60" s="75"/>
      <c r="L60" s="77"/>
      <c r="M60" s="80"/>
      <c r="N60" s="72"/>
      <c r="O60" s="26"/>
      <c r="P60" s="55">
        <f t="shared" si="0"/>
        <v>0</v>
      </c>
      <c r="R60" s="47" t="e">
        <f t="shared" si="1"/>
        <v>#N/A</v>
      </c>
      <c r="S60" s="47" t="e">
        <f t="shared" si="3"/>
        <v>#N/A</v>
      </c>
      <c r="T60" s="47" t="e">
        <f t="shared" si="2"/>
        <v>#N/A</v>
      </c>
      <c r="V60" s="56"/>
      <c r="X60" s="56"/>
      <c r="AA60" s="64"/>
      <c r="AB60" s="65"/>
      <c r="AC60" s="47"/>
      <c r="AD60" s="47"/>
      <c r="AE60" s="47"/>
    </row>
    <row r="61" spans="2:31" x14ac:dyDescent="0.2">
      <c r="B61" s="85">
        <v>33</v>
      </c>
      <c r="C61" s="94"/>
      <c r="D61" s="25"/>
      <c r="E61" s="42"/>
      <c r="F61" s="42"/>
      <c r="G61" s="42"/>
      <c r="H61" s="42"/>
      <c r="I61" s="42"/>
      <c r="J61" s="70"/>
      <c r="K61" s="75"/>
      <c r="L61" s="77"/>
      <c r="M61" s="80"/>
      <c r="N61" s="72"/>
      <c r="O61" s="26"/>
      <c r="P61" s="55">
        <f t="shared" si="0"/>
        <v>0</v>
      </c>
      <c r="R61" s="47" t="e">
        <f t="shared" si="1"/>
        <v>#N/A</v>
      </c>
      <c r="S61" s="47" t="e">
        <f t="shared" si="3"/>
        <v>#N/A</v>
      </c>
      <c r="T61" s="47" t="e">
        <f t="shared" si="2"/>
        <v>#N/A</v>
      </c>
      <c r="V61" s="56"/>
      <c r="X61" s="56"/>
      <c r="AA61" s="64"/>
      <c r="AB61" s="65"/>
      <c r="AC61" s="47"/>
      <c r="AD61" s="47"/>
      <c r="AE61" s="47"/>
    </row>
    <row r="62" spans="2:31" x14ac:dyDescent="0.2">
      <c r="B62" s="85">
        <v>34</v>
      </c>
      <c r="C62" s="94"/>
      <c r="D62" s="25"/>
      <c r="E62" s="42"/>
      <c r="F62" s="42"/>
      <c r="G62" s="42"/>
      <c r="H62" s="42"/>
      <c r="I62" s="42"/>
      <c r="J62" s="70"/>
      <c r="K62" s="75"/>
      <c r="L62" s="77"/>
      <c r="M62" s="80"/>
      <c r="N62" s="72"/>
      <c r="O62" s="26"/>
      <c r="P62" s="55">
        <f t="shared" si="0"/>
        <v>0</v>
      </c>
      <c r="R62" s="47" t="e">
        <f t="shared" si="1"/>
        <v>#N/A</v>
      </c>
      <c r="S62" s="47" t="e">
        <f t="shared" si="3"/>
        <v>#N/A</v>
      </c>
      <c r="T62" s="47" t="e">
        <f t="shared" si="2"/>
        <v>#N/A</v>
      </c>
      <c r="V62" s="56"/>
      <c r="X62" s="56"/>
      <c r="AA62" s="64"/>
      <c r="AB62" s="65"/>
      <c r="AC62" s="47"/>
      <c r="AD62" s="47"/>
      <c r="AE62" s="47"/>
    </row>
    <row r="63" spans="2:31" x14ac:dyDescent="0.2">
      <c r="B63" s="85">
        <v>35</v>
      </c>
      <c r="C63" s="94"/>
      <c r="D63" s="25"/>
      <c r="E63" s="42"/>
      <c r="F63" s="42"/>
      <c r="G63" s="42"/>
      <c r="H63" s="42"/>
      <c r="I63" s="42"/>
      <c r="J63" s="70"/>
      <c r="K63" s="75"/>
      <c r="L63" s="77"/>
      <c r="M63" s="80"/>
      <c r="N63" s="72"/>
      <c r="O63" s="26"/>
      <c r="P63" s="55">
        <f t="shared" si="0"/>
        <v>0</v>
      </c>
      <c r="R63" s="47" t="e">
        <f t="shared" si="1"/>
        <v>#N/A</v>
      </c>
      <c r="S63" s="47" t="e">
        <f t="shared" si="3"/>
        <v>#N/A</v>
      </c>
      <c r="T63" s="47" t="e">
        <f t="shared" si="2"/>
        <v>#N/A</v>
      </c>
      <c r="V63" s="56"/>
      <c r="X63" s="56"/>
      <c r="AA63" s="64"/>
      <c r="AB63" s="65"/>
      <c r="AC63" s="47"/>
      <c r="AD63" s="47"/>
      <c r="AE63" s="47"/>
    </row>
    <row r="64" spans="2:31" x14ac:dyDescent="0.2">
      <c r="B64" s="85">
        <v>36</v>
      </c>
      <c r="C64" s="94"/>
      <c r="D64" s="25"/>
      <c r="E64" s="42"/>
      <c r="F64" s="42"/>
      <c r="G64" s="42"/>
      <c r="H64" s="42"/>
      <c r="I64" s="42"/>
      <c r="J64" s="70"/>
      <c r="K64" s="75"/>
      <c r="L64" s="77"/>
      <c r="M64" s="80"/>
      <c r="N64" s="72"/>
      <c r="O64" s="26"/>
      <c r="P64" s="55">
        <f t="shared" si="0"/>
        <v>0</v>
      </c>
      <c r="R64" s="47" t="e">
        <f t="shared" si="1"/>
        <v>#N/A</v>
      </c>
      <c r="S64" s="47" t="e">
        <f t="shared" si="3"/>
        <v>#N/A</v>
      </c>
      <c r="T64" s="47" t="e">
        <f t="shared" si="2"/>
        <v>#N/A</v>
      </c>
      <c r="V64" s="56"/>
      <c r="X64" s="56"/>
      <c r="AA64" s="64"/>
      <c r="AB64" s="65"/>
      <c r="AC64" s="47"/>
      <c r="AD64" s="47"/>
      <c r="AE64" s="47"/>
    </row>
    <row r="65" spans="1:31" x14ac:dyDescent="0.2">
      <c r="B65" s="85">
        <v>37</v>
      </c>
      <c r="C65" s="94"/>
      <c r="D65" s="25"/>
      <c r="E65" s="42"/>
      <c r="F65" s="42"/>
      <c r="G65" s="42"/>
      <c r="H65" s="42"/>
      <c r="I65" s="42"/>
      <c r="J65" s="70"/>
      <c r="K65" s="75"/>
      <c r="L65" s="77"/>
      <c r="M65" s="80"/>
      <c r="N65" s="72"/>
      <c r="O65" s="26"/>
      <c r="P65" s="55">
        <f t="shared" si="0"/>
        <v>0</v>
      </c>
      <c r="R65" s="47" t="e">
        <f t="shared" si="1"/>
        <v>#N/A</v>
      </c>
      <c r="S65" s="47" t="e">
        <f t="shared" si="3"/>
        <v>#N/A</v>
      </c>
      <c r="T65" s="47" t="e">
        <f t="shared" si="2"/>
        <v>#N/A</v>
      </c>
      <c r="V65" s="56"/>
      <c r="X65" s="56"/>
      <c r="AA65" s="64"/>
      <c r="AB65" s="65"/>
      <c r="AC65" s="47"/>
      <c r="AD65" s="47"/>
      <c r="AE65" s="47"/>
    </row>
    <row r="66" spans="1:31" ht="13.5" thickBot="1" x14ac:dyDescent="0.25">
      <c r="B66" s="86">
        <v>38</v>
      </c>
      <c r="C66" s="95"/>
      <c r="D66" s="30"/>
      <c r="E66" s="96"/>
      <c r="F66" s="96"/>
      <c r="G66" s="96"/>
      <c r="H66" s="96"/>
      <c r="I66" s="44"/>
      <c r="J66" s="71"/>
      <c r="K66" s="76"/>
      <c r="L66" s="78"/>
      <c r="M66" s="81"/>
      <c r="N66" s="73"/>
      <c r="O66" s="31"/>
      <c r="P66" s="55">
        <f t="shared" si="0"/>
        <v>0</v>
      </c>
      <c r="R66" s="47" t="e">
        <f t="shared" si="1"/>
        <v>#N/A</v>
      </c>
      <c r="S66" s="47" t="e">
        <f t="shared" si="3"/>
        <v>#N/A</v>
      </c>
      <c r="T66" s="47" t="e">
        <f t="shared" si="2"/>
        <v>#N/A</v>
      </c>
      <c r="V66" s="56"/>
      <c r="X66" s="56"/>
      <c r="AA66" s="64"/>
      <c r="AB66" s="65"/>
      <c r="AC66" s="47"/>
      <c r="AD66" s="47"/>
      <c r="AE66" s="47"/>
    </row>
    <row r="67" spans="1:31" x14ac:dyDescent="0.2">
      <c r="M67" s="65"/>
      <c r="N67" s="65" t="e">
        <f t="shared" ref="N67" si="4">VLOOKUP(I67,$S$3:$T$12,2,FALSE)</f>
        <v>#N/A</v>
      </c>
      <c r="O67" s="65"/>
      <c r="P67" s="64"/>
      <c r="R67" s="56"/>
      <c r="S67" s="56"/>
    </row>
    <row r="68" spans="1:31" ht="15" x14ac:dyDescent="0.25">
      <c r="A68" s="12"/>
      <c r="B68" s="9"/>
      <c r="C68" s="12"/>
      <c r="D68" s="12"/>
      <c r="E68" s="12"/>
      <c r="F68" s="12"/>
      <c r="G68" s="12"/>
      <c r="I68" s="118"/>
      <c r="J68" s="118"/>
      <c r="M68" s="65"/>
      <c r="N68" s="65"/>
      <c r="O68" s="65"/>
      <c r="P68" s="64"/>
      <c r="Q68" s="65"/>
      <c r="R68" s="64"/>
      <c r="S68" s="65"/>
      <c r="T68" s="64"/>
      <c r="U68" s="65"/>
      <c r="V68" s="65"/>
      <c r="W68" s="64"/>
      <c r="X68" s="65"/>
    </row>
    <row r="69" spans="1:31" x14ac:dyDescent="0.2">
      <c r="B69" s="22"/>
      <c r="I69" s="12"/>
      <c r="M69" s="65"/>
      <c r="N69" s="65"/>
      <c r="O69" s="65"/>
      <c r="P69" s="64"/>
      <c r="Q69" s="65"/>
      <c r="R69" s="64"/>
      <c r="S69" s="65"/>
      <c r="T69" s="64"/>
      <c r="U69" s="65"/>
      <c r="V69" s="65"/>
      <c r="W69" s="64"/>
      <c r="X69" s="65"/>
    </row>
    <row r="70" spans="1:31" x14ac:dyDescent="0.2">
      <c r="D70" s="45"/>
      <c r="E70" s="45"/>
      <c r="I70" s="11"/>
      <c r="J70" s="11"/>
    </row>
    <row r="71" spans="1:31" s="9" customFormat="1" x14ac:dyDescent="0.2">
      <c r="A71" s="1"/>
      <c r="B71" s="1"/>
      <c r="C71" s="1"/>
      <c r="D71" s="45"/>
      <c r="E71" s="45"/>
      <c r="F71" s="1"/>
      <c r="G71" s="1"/>
      <c r="H71" s="1"/>
      <c r="I71" s="11"/>
      <c r="J71" s="11"/>
      <c r="K71"/>
      <c r="L71"/>
      <c r="M71" s="56"/>
      <c r="N71" s="56"/>
      <c r="O71" s="56"/>
      <c r="P71" s="56"/>
      <c r="Q71" s="47"/>
      <c r="R71" s="47"/>
      <c r="S71" s="47"/>
      <c r="T71" s="56"/>
      <c r="U71" s="47"/>
      <c r="V71" s="47"/>
      <c r="W71" s="56"/>
      <c r="X71" s="47"/>
      <c r="Y71" s="47"/>
      <c r="Z71" s="47"/>
      <c r="AA71" s="47"/>
    </row>
    <row r="72" spans="1:31" x14ac:dyDescent="0.2">
      <c r="D72" s="23"/>
      <c r="E72" s="45"/>
      <c r="I72" s="11"/>
      <c r="J72" s="43"/>
    </row>
    <row r="73" spans="1:31" x14ac:dyDescent="0.2">
      <c r="D73" s="45"/>
      <c r="E73" s="45"/>
      <c r="I73" s="11"/>
      <c r="J73" s="11"/>
      <c r="M73" s="56" t="s">
        <v>46</v>
      </c>
    </row>
    <row r="74" spans="1:31" x14ac:dyDescent="0.2">
      <c r="D74" s="45"/>
      <c r="E74" s="45"/>
      <c r="I74" s="11"/>
      <c r="J74" s="11"/>
      <c r="M74" s="56" t="s">
        <v>49</v>
      </c>
    </row>
    <row r="75" spans="1:31" x14ac:dyDescent="0.2">
      <c r="D75" s="46"/>
      <c r="E75" s="45"/>
      <c r="I75" s="11"/>
      <c r="J75" s="6"/>
      <c r="M75" s="56" t="s">
        <v>8</v>
      </c>
    </row>
    <row r="76" spans="1:31" x14ac:dyDescent="0.2">
      <c r="D76" s="23"/>
      <c r="E76" s="45"/>
      <c r="I76" s="11"/>
      <c r="J76" s="43"/>
      <c r="M76" s="56" t="s">
        <v>39</v>
      </c>
    </row>
    <row r="77" spans="1:31" x14ac:dyDescent="0.2">
      <c r="D77" s="45"/>
      <c r="E77" s="45"/>
      <c r="I77" s="11"/>
      <c r="J77" s="11"/>
      <c r="M77" s="56" t="s">
        <v>10</v>
      </c>
    </row>
    <row r="78" spans="1:31" x14ac:dyDescent="0.2">
      <c r="D78" s="46"/>
      <c r="E78" s="45"/>
      <c r="I78" s="11"/>
      <c r="J78" s="6"/>
    </row>
    <row r="79" spans="1:31" x14ac:dyDescent="0.2">
      <c r="D79" s="46"/>
      <c r="E79" s="45"/>
      <c r="I79" s="11"/>
      <c r="J79" s="6"/>
    </row>
    <row r="80" spans="1:31" x14ac:dyDescent="0.2">
      <c r="I80" s="11"/>
      <c r="J80" s="11"/>
      <c r="M80" s="56" t="s">
        <v>46</v>
      </c>
    </row>
    <row r="81" spans="13:13" x14ac:dyDescent="0.2">
      <c r="M81" s="56" t="s">
        <v>8</v>
      </c>
    </row>
    <row r="82" spans="13:13" x14ac:dyDescent="0.2">
      <c r="M82" s="56" t="s">
        <v>10</v>
      </c>
    </row>
    <row r="83" spans="13:13" x14ac:dyDescent="0.2">
      <c r="M83" s="56" t="s">
        <v>50</v>
      </c>
    </row>
    <row r="84" spans="13:13" x14ac:dyDescent="0.2">
      <c r="M84" s="56" t="s">
        <v>45</v>
      </c>
    </row>
    <row r="85" spans="13:13" x14ac:dyDescent="0.2">
      <c r="M85" s="56" t="s">
        <v>51</v>
      </c>
    </row>
    <row r="88" spans="13:13" x14ac:dyDescent="0.2">
      <c r="M88" s="56" t="s">
        <v>46</v>
      </c>
    </row>
    <row r="89" spans="13:13" x14ac:dyDescent="0.2">
      <c r="M89" s="56" t="s">
        <v>8</v>
      </c>
    </row>
    <row r="90" spans="13:13" x14ac:dyDescent="0.2">
      <c r="M90" s="56" t="s">
        <v>10</v>
      </c>
    </row>
    <row r="91" spans="13:13" x14ac:dyDescent="0.2">
      <c r="M91" s="56" t="s">
        <v>45</v>
      </c>
    </row>
    <row r="92" spans="13:13" x14ac:dyDescent="0.2">
      <c r="M92" s="56" t="s">
        <v>47</v>
      </c>
    </row>
    <row r="93" spans="13:13" x14ac:dyDescent="0.2">
      <c r="M93" s="56" t="s">
        <v>52</v>
      </c>
    </row>
    <row r="94" spans="13:13" x14ac:dyDescent="0.2">
      <c r="M94" s="56" t="s">
        <v>11</v>
      </c>
    </row>
    <row r="97" spans="4:4" x14ac:dyDescent="0.2">
      <c r="D97" s="12"/>
    </row>
    <row r="98" spans="4:4" x14ac:dyDescent="0.2">
      <c r="D98" s="12"/>
    </row>
  </sheetData>
  <sheetProtection sheet="1" selectLockedCells="1"/>
  <mergeCells count="12">
    <mergeCell ref="I68:J68"/>
    <mergeCell ref="D20:F20"/>
    <mergeCell ref="E3:G3"/>
    <mergeCell ref="D16:F16"/>
    <mergeCell ref="H16:I16"/>
    <mergeCell ref="E7:H7"/>
    <mergeCell ref="E8:H8"/>
    <mergeCell ref="E9:H9"/>
    <mergeCell ref="E10:H10"/>
    <mergeCell ref="H18:I18"/>
    <mergeCell ref="D18:F18"/>
    <mergeCell ref="D24:G24"/>
  </mergeCells>
  <dataValidations xWindow="970" yWindow="587" count="17">
    <dataValidation type="list" allowBlank="1" showInputMessage="1" showErrorMessage="1" promptTitle="Catégorie" prompt="La catégorie age doit être renseignée en premier:_x000a_Pupilles 8 à 9 ans_x000a_Avenirs 10 à 13 ans_x000a_Espoirs 14 à 17 ans" sqref="L26:L28" xr:uid="{00000000-0002-0000-0100-000000000000}">
      <formula1>INDIRECT(M26)</formula1>
    </dataValidation>
    <dataValidation type="list" allowBlank="1" showInputMessage="1" showErrorMessage="1" sqref="O26:O66" xr:uid="{00000000-0002-0000-0100-000001000000}">
      <formula1>#REF!</formula1>
    </dataValidation>
    <dataValidation type="list" allowBlank="1" showInputMessage="1" showErrorMessage="1" sqref="K27:K28" xr:uid="{00000000-0002-0000-0100-000002000000}">
      <formula1>$M$4:$M$6</formula1>
    </dataValidation>
    <dataValidation type="whole" errorStyle="information" allowBlank="1" showInputMessage="1" showErrorMessage="1" error="Mettez ici le numéro de l'équipier" promptTitle="Aide:" prompt="Mettez ici le numéro de l'équipier pour_x000a_l'epreuve Randori" sqref="C29:C66" xr:uid="{00000000-0002-0000-0100-00000A000000}">
      <formula1>1</formula1>
      <formula2>99</formula2>
    </dataValidation>
    <dataValidation type="list" allowBlank="1" showInputMessage="1" showErrorMessage="1" sqref="D29:D66" xr:uid="{CF4878F5-20F6-4F37-B0B8-7F4A93169F89}">
      <formula1>IF(P29=0,$Q$4:$Q$5,"")</formula1>
    </dataValidation>
    <dataValidation type="list" allowBlank="1" showInputMessage="1" showErrorMessage="1" sqref="K26" xr:uid="{23DA4ADF-34CF-4B60-8066-48F6A942C801}">
      <formula1>IF(E26="oui",$M$7:$M$9,$M$4:$M$6)</formula1>
    </dataValidation>
    <dataValidation type="list" showInputMessage="1" showErrorMessage="1" errorTitle="Attention" error="Vous devez selectionner votre choix dans la liste déroulante." promptTitle="Mettre en premier l'épreuve" prompt="Pour le Kata et Randori_x000a_Pupilles (2014-2015)_x000a_Avenirs (2010-2013)_x000a_Espoirs (2007-2009)_x000a_Pour le Goshin Shobu uniquement:_x000a_- 35 kg_x000a_35 kg à 45 kg_x000a_+ 45 kg" sqref="K30:K66" xr:uid="{3EA48B39-A72F-4E64-83A0-D8DF079AA7A1}">
      <formula1>$M$4:$M$8</formula1>
    </dataValidation>
    <dataValidation type="whole" showInputMessage="1" showErrorMessage="1" errorTitle="Attention" error="Le poids doit être indiqué sans décimale" promptTitle="Grade" sqref="M26:M66" xr:uid="{42E5BD9D-2F88-4047-8C30-78A3557BE5B3}">
      <formula1>10</formula1>
      <formula2>180</formula2>
    </dataValidation>
    <dataValidation showInputMessage="1" showErrorMessage="1" errorTitle="Attention" promptTitle="Catégorie (grade)" sqref="L29" xr:uid="{AC5DD292-8B77-4FAA-AF4D-FCCC4B758036}"/>
    <dataValidation type="list" showInputMessage="1" showErrorMessage="1" errorTitle="Attention" error="Vous devez selectionner votre choix dans la liste déroulante." promptTitle="Mettre en premier l'épreuve" prompt="_x000a_" sqref="K29" xr:uid="{A0CDF022-55EC-4874-9356-AFC311973286}">
      <formula1>$M$4:$M$8</formula1>
    </dataValidation>
    <dataValidation showInputMessage="1" showErrorMessage="1" sqref="M1 P25:P66" xr:uid="{AABB80FF-92D1-498A-9D6F-212104B0EC24}"/>
    <dataValidation type="list" allowBlank="1" showInputMessage="1" showErrorMessage="1" promptTitle="Aide:" sqref="E29:E66" xr:uid="{781BE9E3-0F42-48F1-876E-F98F5CCF5062}">
      <formula1>IF(P29=0,$Q$4:$Q$5,"")</formula1>
    </dataValidation>
    <dataValidation type="list" allowBlank="1" showInputMessage="1" showErrorMessage="1" promptTitle="Aide:" prompt="Sauf pupilles" sqref="G29:G66" xr:uid="{A4499411-CA16-498B-BF51-17A232BCBA12}">
      <formula1>IF(Q29=0,$Q$4:$Q$5,"")</formula1>
    </dataValidation>
    <dataValidation type="list" allowBlank="1" showInputMessage="1" showErrorMessage="1" promptTitle="Aide:" sqref="H29:H66" xr:uid="{2BA51339-90C4-406A-8C4F-C8B23E186B4C}">
      <formula1>$Q$3:$Q$4</formula1>
    </dataValidation>
    <dataValidation type="list" allowBlank="1" showInputMessage="1" showErrorMessage="1" sqref="D26:H28" xr:uid="{00000000-0002-0000-0100-000009000000}">
      <formula1>$Q$4:$Q$5</formula1>
    </dataValidation>
    <dataValidation type="list" showInputMessage="1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L30:L66" xr:uid="{00000000-0002-0000-0100-000008000000}">
      <formula1>IF(E30="oui",INDIRECT($M$14),INDIRECT(K30))</formula1>
    </dataValidation>
    <dataValidation type="list" allowBlank="1" showInputMessage="1" showErrorMessage="1" promptTitle="Aide:" prompt="Pour les pupilles, benjamins, minimes et cadets" sqref="F29:F66" xr:uid="{C8009FAF-1EC2-458B-B4FD-F5196B6859A1}">
      <formula1>$Q$3:$Q$4</formula1>
    </dataValidation>
  </dataValidations>
  <hyperlinks>
    <hyperlink ref="E10:H10" r:id="rId1" display="Email : inscr_cdf@efntj.fr" xr:uid="{00000000-0004-0000-0100-000000000000}"/>
    <hyperlink ref="E10" r:id="rId2" xr:uid="{1441B145-A84A-49FE-95A8-9B8A1E2B8D51}"/>
  </hyperlinks>
  <pageMargins left="0.70866141732283472" right="0.70866141732283472" top="0.74803149606299213" bottom="0.74803149606299213" header="0.31496062992125984" footer="0.31496062992125984"/>
  <pageSetup paperSize="9" scale="54" orientation="landscape" r:id="rId3"/>
  <ignoredErrors>
    <ignoredError sqref="R29:T66 N67" evalError="1"/>
    <ignoredError sqref="P29:P66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24</vt:i4>
      </vt:variant>
    </vt:vector>
  </HeadingPairs>
  <TitlesOfParts>
    <vt:vector size="26" baseType="lpstr">
      <vt:lpstr>Adultes </vt:lpstr>
      <vt:lpstr>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'Adultes '!Zone_d_impression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2025-11-05T20:54:24Z</dcterms:modified>
</cp:coreProperties>
</file>